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s\Desktop\TAC Virtual Race\"/>
    </mc:Choice>
  </mc:AlternateContent>
  <xr:revisionPtr revIDLastSave="0" documentId="13_ncr:1_{DC1CA5EC-1096-44B8-91E3-C58F3CF4A574}" xr6:coauthVersionLast="45" xr6:coauthVersionMax="45" xr10:uidLastSave="{00000000-0000-0000-0000-000000000000}"/>
  <bookViews>
    <workbookView xWindow="28680" yWindow="-120" windowWidth="29040" windowHeight="15840" xr2:uid="{DECD671C-5AC0-4E43-9E28-968FDA206753}"/>
  </bookViews>
  <sheets>
    <sheet name="All routes" sheetId="1" r:id="rId1"/>
    <sheet name="short rou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9" i="2" l="1"/>
  <c r="X17" i="2"/>
  <c r="X26" i="2"/>
  <c r="X25" i="2"/>
  <c r="X24" i="2"/>
  <c r="X23" i="2"/>
  <c r="X22" i="2"/>
  <c r="X20" i="2"/>
  <c r="X11" i="2"/>
  <c r="X10" i="2"/>
  <c r="X13" i="2"/>
  <c r="X14" i="2"/>
  <c r="X21" i="2"/>
  <c r="X15" i="2"/>
  <c r="X16" i="2"/>
  <c r="X12" i="2"/>
  <c r="X18" i="2"/>
  <c r="X9" i="2"/>
  <c r="X7" i="2"/>
  <c r="X8" i="2"/>
  <c r="X6" i="2"/>
  <c r="X4" i="2"/>
  <c r="X5" i="2"/>
  <c r="X3" i="2"/>
  <c r="X2" i="2"/>
  <c r="X9" i="1" l="1"/>
  <c r="X12" i="1" l="1"/>
  <c r="X24" i="1" l="1"/>
  <c r="X23" i="1"/>
  <c r="X25" i="1"/>
  <c r="X19" i="1"/>
  <c r="X8" i="1"/>
  <c r="X22" i="1"/>
  <c r="X10" i="1"/>
  <c r="X21" i="1"/>
  <c r="X13" i="1"/>
  <c r="X26" i="1"/>
  <c r="X20" i="1"/>
  <c r="X7" i="1"/>
  <c r="X16" i="1"/>
  <c r="X18" i="1"/>
  <c r="X17" i="1"/>
  <c r="X14" i="1"/>
  <c r="X15" i="1"/>
  <c r="X4" i="1"/>
  <c r="X11" i="1"/>
  <c r="X3" i="1"/>
  <c r="X2" i="1"/>
  <c r="X6" i="1"/>
  <c r="X5" i="1"/>
</calcChain>
</file>

<file path=xl/sharedStrings.xml><?xml version="1.0" encoding="utf-8"?>
<sst xmlns="http://schemas.openxmlformats.org/spreadsheetml/2006/main" count="148" uniqueCount="52">
  <si>
    <t>Isaac Arnott</t>
  </si>
  <si>
    <t>Route 1</t>
  </si>
  <si>
    <t>Route 2</t>
  </si>
  <si>
    <t>Route 3</t>
  </si>
  <si>
    <t>Route 4</t>
  </si>
  <si>
    <t>Route 5</t>
  </si>
  <si>
    <t>Route 6</t>
  </si>
  <si>
    <t>Route 7</t>
  </si>
  <si>
    <t>Route 8</t>
  </si>
  <si>
    <t>Route 9</t>
  </si>
  <si>
    <t>Route 10</t>
  </si>
  <si>
    <t>Barden lake - concrete 10k</t>
  </si>
  <si>
    <t>Penshurst XC 4.65k</t>
  </si>
  <si>
    <t>Penshurst XC 9.3k</t>
  </si>
  <si>
    <t>Powdermills 5k</t>
  </si>
  <si>
    <t>Michael Ellis</t>
  </si>
  <si>
    <t>Powdermills 6k loop TSC</t>
  </si>
  <si>
    <t>Forest Way Railway track 10mile</t>
  </si>
  <si>
    <t>Knole Park 1 lap</t>
  </si>
  <si>
    <t>Knole Park 2 lap</t>
  </si>
  <si>
    <t>Yardley Park, Whistler, loop 4.14m</t>
  </si>
  <si>
    <t>Yardley Park, Whistler, 2x loop 8.28m</t>
  </si>
  <si>
    <t>Age</t>
  </si>
  <si>
    <t>Name</t>
  </si>
  <si>
    <t>Christopher Potter</t>
  </si>
  <si>
    <t>Luca Russo</t>
  </si>
  <si>
    <t>Charlotte Warren</t>
  </si>
  <si>
    <t>Points</t>
  </si>
  <si>
    <t>Sen</t>
  </si>
  <si>
    <t>u17</t>
  </si>
  <si>
    <t>Russell McIntyre</t>
  </si>
  <si>
    <t>Mark Pitcairn-Knowles</t>
  </si>
  <si>
    <t>Lucy Pitcairn-Knowles</t>
  </si>
  <si>
    <t>Michael Thomson</t>
  </si>
  <si>
    <t>David Suddes</t>
  </si>
  <si>
    <t>Tony Fullbrook</t>
  </si>
  <si>
    <t>Derek Jee</t>
  </si>
  <si>
    <t>Toby Barton</t>
  </si>
  <si>
    <t>U13</t>
  </si>
  <si>
    <t>U17</t>
  </si>
  <si>
    <t>Sam Arnott</t>
  </si>
  <si>
    <t>Ant Crush</t>
  </si>
  <si>
    <t>Ryan Driscoll</t>
  </si>
  <si>
    <t>Fraser Gordon</t>
  </si>
  <si>
    <t>Dan Madams</t>
  </si>
  <si>
    <t>Matt Dennis</t>
  </si>
  <si>
    <t>Stuart Brown</t>
  </si>
  <si>
    <t>Jamie Bryant</t>
  </si>
  <si>
    <t>Nichola Evans</t>
  </si>
  <si>
    <t>Verity Hopkins</t>
  </si>
  <si>
    <t>Jason Barton</t>
  </si>
  <si>
    <t>Edward Coutts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</si>
</sst>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164" fontId="0" fillId="0" borderId="0" xfId="0" applyNumberFormat="1" applyFill="1"/>
    <xf numFmtId="16" fontId="0" fillId="0" borderId="0" xfId="0" applyNumberForma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34222-0DB9-434B-B51C-9C3988ECAB3C}">
  <dimension ref="A1:Z3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5" sqref="A15"/>
    </sheetView>
  </sheetViews>
  <sheetFormatPr defaultColWidth="8.81640625" defaultRowHeight="14.5" outlineLevelCol="1" x14ac:dyDescent="0.35"/>
  <cols>
    <col min="1" max="1" width="24.90625" style="3" customWidth="1"/>
    <col min="2" max="3" width="8.81640625" style="3"/>
    <col min="4" max="4" width="8.81640625" style="3" hidden="1" customWidth="1" outlineLevel="1"/>
    <col min="5" max="5" width="8.81640625" style="3" collapsed="1"/>
    <col min="6" max="6" width="8.81640625" style="3" hidden="1" customWidth="1" outlineLevel="1"/>
    <col min="7" max="7" width="8.81640625" style="3" collapsed="1"/>
    <col min="8" max="8" width="8.81640625" style="3" hidden="1" customWidth="1" outlineLevel="1"/>
    <col min="9" max="9" width="8.81640625" style="3" collapsed="1"/>
    <col min="10" max="10" width="8.81640625" style="3" hidden="1" customWidth="1" outlineLevel="1"/>
    <col min="11" max="11" width="8.81640625" style="3" collapsed="1"/>
    <col min="12" max="12" width="8.81640625" style="3" hidden="1" customWidth="1" outlineLevel="1"/>
    <col min="13" max="13" width="8.81640625" style="3" collapsed="1"/>
    <col min="14" max="14" width="8.81640625" style="3" hidden="1" customWidth="1" outlineLevel="1"/>
    <col min="15" max="15" width="8.81640625" style="3" collapsed="1"/>
    <col min="16" max="16" width="8.81640625" style="3" hidden="1" customWidth="1" outlineLevel="1"/>
    <col min="17" max="17" width="8.81640625" style="3" collapsed="1"/>
    <col min="18" max="18" width="8.6328125" style="3" hidden="1" customWidth="1" outlineLevel="1"/>
    <col min="19" max="19" width="8.81640625" style="3" collapsed="1"/>
    <col min="20" max="20" width="8.81640625" style="3" hidden="1" customWidth="1" outlineLevel="1"/>
    <col min="21" max="21" width="8.81640625" style="3" collapsed="1"/>
    <col min="22" max="22" width="8.81640625" style="3" hidden="1" customWidth="1" outlineLevel="1"/>
    <col min="23" max="23" width="1.90625" style="3" customWidth="1" collapsed="1"/>
    <col min="24" max="24" width="9.90625" style="3" bestFit="1" customWidth="1"/>
    <col min="25" max="16384" width="8.81640625" style="3"/>
  </cols>
  <sheetData>
    <row r="1" spans="1:26" s="2" customFormat="1" ht="13" customHeight="1" x14ac:dyDescent="0.35">
      <c r="A1" s="2" t="s">
        <v>23</v>
      </c>
      <c r="B1" s="2" t="s">
        <v>22</v>
      </c>
      <c r="C1" s="2">
        <v>1</v>
      </c>
      <c r="D1" s="2" t="s">
        <v>27</v>
      </c>
      <c r="E1" s="2">
        <v>2</v>
      </c>
      <c r="G1" s="2">
        <v>3</v>
      </c>
      <c r="I1" s="2">
        <v>4</v>
      </c>
      <c r="K1" s="2">
        <v>5</v>
      </c>
      <c r="M1" s="2">
        <v>6</v>
      </c>
      <c r="O1" s="2">
        <v>7</v>
      </c>
      <c r="Q1" s="2">
        <v>8</v>
      </c>
      <c r="S1" s="2">
        <v>9</v>
      </c>
      <c r="U1" s="2">
        <v>10</v>
      </c>
      <c r="X1" s="2" t="s">
        <v>27</v>
      </c>
      <c r="Z1" s="6"/>
    </row>
    <row r="2" spans="1:26" x14ac:dyDescent="0.35">
      <c r="A2" s="3" t="s">
        <v>0</v>
      </c>
      <c r="B2" s="3" t="s">
        <v>29</v>
      </c>
      <c r="C2" s="4">
        <v>1.2349537037037039E-2</v>
      </c>
      <c r="D2" s="1">
        <v>100</v>
      </c>
      <c r="E2" s="4">
        <v>2.9340277777777781E-2</v>
      </c>
      <c r="F2" s="1">
        <v>96</v>
      </c>
      <c r="G2" s="4">
        <v>1.2534722222222223E-2</v>
      </c>
      <c r="H2" s="1">
        <v>99</v>
      </c>
      <c r="I2" s="4">
        <v>1.7476851851851851E-2</v>
      </c>
      <c r="J2" s="1">
        <v>98</v>
      </c>
      <c r="K2" s="4">
        <v>2.8657407407407406E-2</v>
      </c>
      <c r="L2" s="1">
        <v>98</v>
      </c>
      <c r="M2" s="4">
        <v>4.7476851851851853E-2</v>
      </c>
      <c r="N2" s="1">
        <v>100</v>
      </c>
      <c r="O2" s="4">
        <v>7.1990740740740739E-3</v>
      </c>
      <c r="P2" s="1">
        <v>100</v>
      </c>
      <c r="Q2" s="4">
        <v>1.4479166666666668E-2</v>
      </c>
      <c r="R2" s="1">
        <v>100</v>
      </c>
      <c r="S2" s="4">
        <v>1.6099537037037037E-2</v>
      </c>
      <c r="T2" s="1">
        <v>95</v>
      </c>
      <c r="U2" s="4">
        <v>3.8321759259259257E-2</v>
      </c>
      <c r="V2" s="1">
        <v>95</v>
      </c>
      <c r="X2" s="1">
        <f>SUM(V2,R2,P2,N2,L2,J2,H2,F2,D2)+T2</f>
        <v>981</v>
      </c>
    </row>
    <row r="3" spans="1:26" x14ac:dyDescent="0.35">
      <c r="A3" s="3" t="s">
        <v>30</v>
      </c>
      <c r="B3" s="3" t="s">
        <v>28</v>
      </c>
      <c r="C3" s="4">
        <v>1.3993055555555555E-2</v>
      </c>
      <c r="D3" s="1">
        <v>98</v>
      </c>
      <c r="E3" s="4">
        <v>2.8182870370370372E-2</v>
      </c>
      <c r="F3" s="1">
        <v>99</v>
      </c>
      <c r="G3" s="4">
        <v>1.2800925925925926E-2</v>
      </c>
      <c r="H3" s="1">
        <v>98</v>
      </c>
      <c r="I3" s="4">
        <v>1.7187499999999998E-2</v>
      </c>
      <c r="J3" s="1">
        <v>99</v>
      </c>
      <c r="K3" s="4">
        <v>2.8032407407407409E-2</v>
      </c>
      <c r="L3" s="1">
        <v>100</v>
      </c>
      <c r="M3" s="4">
        <v>4.8356481481481479E-2</v>
      </c>
      <c r="N3" s="1">
        <v>98</v>
      </c>
      <c r="O3" s="4">
        <v>7.4305555555555548E-3</v>
      </c>
      <c r="P3" s="1">
        <v>99</v>
      </c>
      <c r="Q3" s="4">
        <v>1.5069444444444443E-2</v>
      </c>
      <c r="R3" s="1">
        <v>99</v>
      </c>
      <c r="S3" s="4">
        <v>1.8194444444444444E-2</v>
      </c>
      <c r="T3" s="1">
        <v>91</v>
      </c>
      <c r="U3" s="4">
        <v>3.7048611111111109E-2</v>
      </c>
      <c r="V3" s="1">
        <v>98</v>
      </c>
      <c r="X3" s="1">
        <f>SUM(V3,R3,P3,N3,L3,J3,H3,F3,D3)+T3</f>
        <v>979</v>
      </c>
    </row>
    <row r="4" spans="1:26" x14ac:dyDescent="0.35">
      <c r="A4" s="3" t="s">
        <v>41</v>
      </c>
      <c r="B4" s="3" t="s">
        <v>28</v>
      </c>
      <c r="C4" s="4">
        <v>1.3715277777777778E-2</v>
      </c>
      <c r="D4" s="1">
        <v>99</v>
      </c>
      <c r="E4" s="4">
        <v>2.7546296296296294E-2</v>
      </c>
      <c r="F4" s="3">
        <v>100</v>
      </c>
      <c r="G4" s="4">
        <v>1.3703703703703704E-2</v>
      </c>
      <c r="H4" s="1">
        <v>92</v>
      </c>
      <c r="I4" s="4">
        <v>1.7499999999999998E-2</v>
      </c>
      <c r="J4" s="1">
        <v>97</v>
      </c>
      <c r="K4" s="4">
        <v>3.0000000000000002E-2</v>
      </c>
      <c r="L4" s="1">
        <v>95</v>
      </c>
      <c r="M4" s="4">
        <v>4.7662037037037037E-2</v>
      </c>
      <c r="N4" s="1">
        <v>99</v>
      </c>
      <c r="O4" s="4">
        <v>7.7662037037037031E-3</v>
      </c>
      <c r="P4" s="1">
        <v>95</v>
      </c>
      <c r="Q4" s="4">
        <v>1.5844907407407408E-2</v>
      </c>
      <c r="R4" s="1">
        <v>94</v>
      </c>
      <c r="S4" s="4">
        <v>1.8576388888888889E-2</v>
      </c>
      <c r="T4" s="1">
        <v>89</v>
      </c>
      <c r="U4" s="4">
        <v>3.7893518518518521E-2</v>
      </c>
      <c r="V4" s="1">
        <v>96</v>
      </c>
      <c r="X4" s="1">
        <f>SUM(V4,R4,P4,N4,L4,J4,H4,F4,D4)+T4</f>
        <v>956</v>
      </c>
    </row>
    <row r="5" spans="1:26" x14ac:dyDescent="0.35">
      <c r="A5" s="3" t="s">
        <v>35</v>
      </c>
      <c r="B5" s="3" t="s">
        <v>28</v>
      </c>
      <c r="C5" s="4">
        <v>1.4259259259259261E-2</v>
      </c>
      <c r="D5" s="1">
        <v>96</v>
      </c>
      <c r="E5" s="4">
        <v>2.8622685185185185E-2</v>
      </c>
      <c r="F5" s="1">
        <v>98</v>
      </c>
      <c r="G5" s="4">
        <v>1.3483796296296298E-2</v>
      </c>
      <c r="H5" s="1">
        <v>95</v>
      </c>
      <c r="I5" s="4">
        <v>1.7650462962962962E-2</v>
      </c>
      <c r="J5" s="1">
        <v>96</v>
      </c>
      <c r="K5" s="4">
        <v>2.9236111111111112E-2</v>
      </c>
      <c r="L5" s="1">
        <v>97</v>
      </c>
      <c r="M5" s="4">
        <v>4.9363425925925929E-2</v>
      </c>
      <c r="N5" s="1">
        <v>97</v>
      </c>
      <c r="O5" s="4">
        <v>7.6157407407407415E-3</v>
      </c>
      <c r="P5" s="1">
        <v>97</v>
      </c>
      <c r="Q5" s="4">
        <v>1.5613425925925926E-2</v>
      </c>
      <c r="R5" s="1">
        <v>97</v>
      </c>
      <c r="S5" s="4">
        <v>1.861111111111111E-2</v>
      </c>
      <c r="T5" s="1">
        <v>88</v>
      </c>
      <c r="U5" s="4">
        <v>3.876157407407408E-2</v>
      </c>
      <c r="V5" s="1">
        <v>93</v>
      </c>
      <c r="X5" s="1">
        <f>SUM(V5,R5,P5,N5,L5,J5,H5,F5,D5)+T5</f>
        <v>954</v>
      </c>
    </row>
    <row r="6" spans="1:26" x14ac:dyDescent="0.35">
      <c r="A6" s="3" t="s">
        <v>34</v>
      </c>
      <c r="B6" s="3" t="s">
        <v>28</v>
      </c>
      <c r="C6" s="4">
        <v>1.4247685185185184E-2</v>
      </c>
      <c r="D6" s="1">
        <v>97</v>
      </c>
      <c r="E6" s="4">
        <v>2.8877314814814817E-2</v>
      </c>
      <c r="F6" s="3">
        <v>97</v>
      </c>
      <c r="G6" s="4">
        <v>1.3703703703703704E-2</v>
      </c>
      <c r="H6" s="1">
        <v>92</v>
      </c>
      <c r="I6" s="4">
        <v>1.8113425925925925E-2</v>
      </c>
      <c r="J6" s="1">
        <v>95</v>
      </c>
      <c r="K6" s="4">
        <v>2.9247685185185186E-2</v>
      </c>
      <c r="L6" s="1">
        <v>96</v>
      </c>
      <c r="M6" s="4">
        <v>5.0185185185185187E-2</v>
      </c>
      <c r="N6" s="1">
        <v>96</v>
      </c>
      <c r="O6" s="4">
        <v>7.7546296296296287E-3</v>
      </c>
      <c r="P6" s="1">
        <v>96</v>
      </c>
      <c r="Q6" s="4">
        <v>1.5729166666666666E-2</v>
      </c>
      <c r="R6" s="1">
        <v>96</v>
      </c>
      <c r="S6" s="4">
        <v>1.9178240740740742E-2</v>
      </c>
      <c r="T6" s="1">
        <v>85</v>
      </c>
      <c r="U6" s="4">
        <v>3.8958333333333338E-2</v>
      </c>
      <c r="V6" s="1">
        <v>91</v>
      </c>
      <c r="X6" s="1">
        <f>SUM(V6,R6,P6,N6,L6,J6,H6,F6,D6)+T6</f>
        <v>941</v>
      </c>
    </row>
    <row r="7" spans="1:26" x14ac:dyDescent="0.35">
      <c r="A7" s="3" t="s">
        <v>33</v>
      </c>
      <c r="B7" s="3" t="s">
        <v>28</v>
      </c>
      <c r="C7" s="4">
        <v>1.6319444444444445E-2</v>
      </c>
      <c r="D7" s="1">
        <v>93</v>
      </c>
      <c r="E7" s="4">
        <v>3.3321759259259259E-2</v>
      </c>
      <c r="F7" s="3">
        <v>94</v>
      </c>
      <c r="G7" s="4">
        <v>1.480324074074074E-2</v>
      </c>
      <c r="H7" s="1">
        <v>90</v>
      </c>
      <c r="I7" s="4">
        <v>1.9861111111111111E-2</v>
      </c>
      <c r="J7" s="1">
        <v>93</v>
      </c>
      <c r="K7" s="4">
        <v>3.2569444444444443E-2</v>
      </c>
      <c r="L7" s="1">
        <v>93</v>
      </c>
      <c r="M7" s="4">
        <v>5.4108796296296301E-2</v>
      </c>
      <c r="N7" s="1">
        <v>94</v>
      </c>
      <c r="O7" s="4">
        <v>8.0671296296296307E-3</v>
      </c>
      <c r="P7" s="1">
        <v>92</v>
      </c>
      <c r="Q7" s="4">
        <v>1.6261574074074074E-2</v>
      </c>
      <c r="R7" s="1">
        <v>93</v>
      </c>
      <c r="S7" s="4">
        <v>1.9861111111111111E-2</v>
      </c>
      <c r="T7" s="1">
        <v>84</v>
      </c>
      <c r="U7" s="4">
        <v>4.1354166666666664E-2</v>
      </c>
      <c r="V7" s="1">
        <v>90</v>
      </c>
      <c r="X7" s="1">
        <f>SUM(V7,R7,P7,N7,L7,J7,H7,F7,D7)+T7</f>
        <v>916</v>
      </c>
    </row>
    <row r="8" spans="1:26" x14ac:dyDescent="0.35">
      <c r="A8" s="3" t="s">
        <v>36</v>
      </c>
      <c r="B8" s="3" t="s">
        <v>28</v>
      </c>
      <c r="C8" s="4">
        <v>1.5601851851851851E-2</v>
      </c>
      <c r="D8" s="1">
        <v>95</v>
      </c>
      <c r="E8" s="4">
        <v>3.1412037037037037E-2</v>
      </c>
      <c r="F8" s="1">
        <v>95</v>
      </c>
      <c r="G8" s="4">
        <v>1.3599537037037037E-2</v>
      </c>
      <c r="H8" s="1">
        <v>94</v>
      </c>
      <c r="I8" s="4">
        <v>1.832175925925926E-2</v>
      </c>
      <c r="J8" s="1">
        <v>94</v>
      </c>
      <c r="K8" s="4">
        <v>2.8402777777777777E-2</v>
      </c>
      <c r="L8" s="1">
        <v>99</v>
      </c>
      <c r="M8" s="4"/>
      <c r="N8" s="1"/>
      <c r="O8" s="4">
        <v>7.7662037037037031E-3</v>
      </c>
      <c r="P8" s="1">
        <v>95</v>
      </c>
      <c r="Q8" s="4">
        <v>1.5578703703703704E-2</v>
      </c>
      <c r="R8" s="1">
        <v>98</v>
      </c>
      <c r="S8" s="4">
        <v>1.861111111111111E-2</v>
      </c>
      <c r="T8" s="1">
        <v>88</v>
      </c>
      <c r="U8" s="4">
        <v>3.8877314814814816E-2</v>
      </c>
      <c r="V8" s="1">
        <v>92</v>
      </c>
      <c r="X8" s="1">
        <f>SUM(V8,R8,P8,N8,L8,J8,H8,F8,D8)+T8</f>
        <v>850</v>
      </c>
      <c r="Y8" s="5"/>
    </row>
    <row r="9" spans="1:26" x14ac:dyDescent="0.35">
      <c r="A9" s="3" t="s">
        <v>50</v>
      </c>
      <c r="B9" s="3" t="s">
        <v>28</v>
      </c>
      <c r="C9" s="4"/>
      <c r="D9" s="1"/>
      <c r="E9" s="4"/>
      <c r="F9" s="1"/>
      <c r="G9" s="4"/>
      <c r="H9" s="1"/>
      <c r="I9" s="4">
        <v>2.0821759259259259E-2</v>
      </c>
      <c r="J9" s="1">
        <v>92</v>
      </c>
      <c r="K9" s="4"/>
      <c r="L9" s="1"/>
      <c r="M9" s="4"/>
      <c r="N9" s="1"/>
      <c r="O9" s="4">
        <v>7.8009259259259256E-3</v>
      </c>
      <c r="P9" s="1">
        <v>93</v>
      </c>
      <c r="Q9" s="4">
        <v>1.5740740740740743E-2</v>
      </c>
      <c r="R9" s="1">
        <v>95</v>
      </c>
      <c r="S9" s="4">
        <v>2.2361111111111113E-2</v>
      </c>
      <c r="T9" s="1">
        <v>81</v>
      </c>
      <c r="V9" s="1"/>
      <c r="X9" s="1">
        <f>SUM(V9,R9,P9,N9,L9,J9,H9,F9,D9)+T9</f>
        <v>361</v>
      </c>
      <c r="Y9" s="5"/>
    </row>
    <row r="10" spans="1:26" x14ac:dyDescent="0.35">
      <c r="A10" s="3" t="s">
        <v>26</v>
      </c>
      <c r="B10" s="3" t="s">
        <v>28</v>
      </c>
      <c r="D10" s="1"/>
      <c r="F10" s="1"/>
      <c r="H10" s="1"/>
      <c r="J10" s="1"/>
      <c r="K10" s="4">
        <v>3.0590277777777775E-2</v>
      </c>
      <c r="L10" s="1">
        <v>94</v>
      </c>
      <c r="N10" s="1"/>
      <c r="O10" s="4">
        <v>8.4259259259259253E-3</v>
      </c>
      <c r="P10" s="1">
        <v>91</v>
      </c>
      <c r="Q10" s="4">
        <v>1.7673611111111109E-2</v>
      </c>
      <c r="R10" s="1">
        <v>92</v>
      </c>
      <c r="S10" s="4">
        <v>1.9907407407407408E-2</v>
      </c>
      <c r="T10" s="1">
        <v>83</v>
      </c>
      <c r="X10" s="1">
        <f>SUM(V10,R10,P10,N10,L10,J10,H10,F10,D10)+T10</f>
        <v>360</v>
      </c>
      <c r="Y10" s="5"/>
    </row>
    <row r="11" spans="1:26" x14ac:dyDescent="0.35">
      <c r="A11" s="3" t="s">
        <v>15</v>
      </c>
      <c r="B11" s="3" t="s">
        <v>28</v>
      </c>
      <c r="C11" s="4"/>
      <c r="D11" s="1"/>
      <c r="E11" s="4"/>
      <c r="F11" s="1"/>
      <c r="G11" s="4">
        <v>1.1446759259259261E-2</v>
      </c>
      <c r="H11" s="1">
        <v>100</v>
      </c>
      <c r="I11" s="4"/>
      <c r="J11" s="1"/>
      <c r="K11" s="4"/>
      <c r="L11" s="1"/>
      <c r="M11" s="4"/>
      <c r="N11" s="1"/>
      <c r="O11" s="4"/>
      <c r="P11" s="1"/>
      <c r="Q11" s="4"/>
      <c r="R11" s="1"/>
      <c r="S11" s="4">
        <v>1.5995370370370372E-2</v>
      </c>
      <c r="T11" s="1">
        <v>96</v>
      </c>
      <c r="U11" s="4">
        <v>3.1458333333333331E-2</v>
      </c>
      <c r="V11" s="1">
        <v>99</v>
      </c>
      <c r="X11" s="1">
        <f>SUM(V11,R11,P11,N11,L11,J11,H11,F11,D11)+T11</f>
        <v>295</v>
      </c>
    </row>
    <row r="12" spans="1:26" x14ac:dyDescent="0.35">
      <c r="A12" s="3" t="s">
        <v>49</v>
      </c>
      <c r="B12" s="3" t="s">
        <v>28</v>
      </c>
      <c r="C12" s="4"/>
      <c r="D12" s="1"/>
      <c r="E12" s="4"/>
      <c r="F12" s="1"/>
      <c r="G12" s="4">
        <v>1.3379629629629628E-2</v>
      </c>
      <c r="H12" s="1">
        <v>96</v>
      </c>
      <c r="I12" s="4"/>
      <c r="J12" s="1"/>
      <c r="K12" s="4"/>
      <c r="L12" s="1"/>
      <c r="M12" s="4"/>
      <c r="N12" s="1"/>
      <c r="O12" s="4"/>
      <c r="P12" s="1"/>
      <c r="Q12" s="4"/>
      <c r="R12" s="1"/>
      <c r="S12" s="4">
        <v>1.8553240740740742E-2</v>
      </c>
      <c r="T12" s="1">
        <v>90</v>
      </c>
      <c r="U12" s="4">
        <v>3.7465277777777778E-2</v>
      </c>
      <c r="V12" s="1">
        <v>97</v>
      </c>
      <c r="X12" s="1">
        <f>SUM(V12,R12,P12,N12,L12,J12,H12,F12,D12)+T12</f>
        <v>283</v>
      </c>
    </row>
    <row r="13" spans="1:26" x14ac:dyDescent="0.35">
      <c r="A13" s="3" t="s">
        <v>24</v>
      </c>
      <c r="B13" s="3" t="s">
        <v>28</v>
      </c>
      <c r="C13" s="4"/>
      <c r="D13" s="1"/>
      <c r="E13" s="4"/>
      <c r="F13" s="1"/>
      <c r="G13" s="4">
        <v>1.306712962962963E-2</v>
      </c>
      <c r="H13" s="1">
        <v>97</v>
      </c>
      <c r="I13" s="4"/>
      <c r="J13" s="1"/>
      <c r="K13" s="4"/>
      <c r="L13" s="1"/>
      <c r="M13" s="4"/>
      <c r="N13" s="1"/>
      <c r="O13" s="4"/>
      <c r="P13" s="1"/>
      <c r="Q13" s="4"/>
      <c r="R13" s="1"/>
      <c r="S13" s="4">
        <v>1.8935185185185183E-2</v>
      </c>
      <c r="T13" s="1">
        <v>86</v>
      </c>
      <c r="U13" s="4">
        <v>3.861111111111111E-2</v>
      </c>
      <c r="V13" s="1">
        <v>94</v>
      </c>
      <c r="X13" s="1">
        <f>SUM(V13,R13,P13,N13,L13,J13,H13,F13,D13)+T13</f>
        <v>277</v>
      </c>
      <c r="Y13" s="5"/>
    </row>
    <row r="14" spans="1:26" x14ac:dyDescent="0.35">
      <c r="A14" s="3" t="s">
        <v>47</v>
      </c>
      <c r="B14" s="3" t="s">
        <v>28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/>
      <c r="P14" s="1"/>
      <c r="Q14" s="4"/>
      <c r="R14" s="1"/>
      <c r="S14" s="4">
        <v>1.5092592592592593E-2</v>
      </c>
      <c r="T14" s="1">
        <v>99</v>
      </c>
      <c r="U14" s="4">
        <v>3.0543981481481481E-2</v>
      </c>
      <c r="V14" s="1">
        <v>100</v>
      </c>
      <c r="X14" s="1">
        <f>SUM(V14,R14,P14,N14,L14,J14,H14,F14,D14)+T14</f>
        <v>199</v>
      </c>
    </row>
    <row r="15" spans="1:26" x14ac:dyDescent="0.35">
      <c r="A15" s="3" t="s">
        <v>31</v>
      </c>
      <c r="B15" s="3" t="s">
        <v>28</v>
      </c>
      <c r="C15" s="4"/>
      <c r="D15" s="1"/>
      <c r="E15" s="4"/>
      <c r="F15" s="1"/>
      <c r="G15" s="4"/>
      <c r="H15" s="1"/>
      <c r="I15" s="4"/>
      <c r="J15" s="1"/>
      <c r="K15" s="4"/>
      <c r="L15" s="1"/>
      <c r="M15" s="4">
        <v>5.2638888888888895E-2</v>
      </c>
      <c r="N15" s="1">
        <v>95</v>
      </c>
      <c r="O15" s="4">
        <v>7.5231481481481477E-3</v>
      </c>
      <c r="P15" s="1">
        <v>98</v>
      </c>
      <c r="Q15" s="4"/>
      <c r="R15" s="1"/>
      <c r="S15" s="4"/>
      <c r="T15" s="1"/>
      <c r="U15" s="4"/>
      <c r="V15" s="4"/>
      <c r="X15" s="1">
        <f>SUM(V15,R15,P15,N15,L15,J15,H15,F15,D15)+T15</f>
        <v>193</v>
      </c>
    </row>
    <row r="16" spans="1:26" x14ac:dyDescent="0.35">
      <c r="A16" s="3" t="s">
        <v>25</v>
      </c>
      <c r="B16" s="3" t="s">
        <v>28</v>
      </c>
      <c r="D16" s="1"/>
      <c r="F16" s="1"/>
      <c r="H16" s="1"/>
      <c r="I16" s="4">
        <v>1.5949074074074074E-2</v>
      </c>
      <c r="J16" s="1">
        <v>100</v>
      </c>
      <c r="L16" s="1"/>
      <c r="N16" s="1"/>
      <c r="P16" s="1"/>
      <c r="Q16" s="4"/>
      <c r="R16" s="1"/>
      <c r="S16" s="4">
        <v>1.7071759259259259E-2</v>
      </c>
      <c r="T16" s="1">
        <v>92</v>
      </c>
      <c r="X16" s="1">
        <f>SUM(V16,R16,P16,N16,L16,J16,H16,F16,D16)+T16</f>
        <v>192</v>
      </c>
    </row>
    <row r="17" spans="1:24" x14ac:dyDescent="0.35">
      <c r="A17" s="3" t="s">
        <v>40</v>
      </c>
      <c r="B17" s="3" t="s">
        <v>38</v>
      </c>
      <c r="C17" s="4">
        <v>1.5625E-2</v>
      </c>
      <c r="D17" s="1">
        <v>94</v>
      </c>
      <c r="E17" s="4"/>
      <c r="F17" s="1"/>
      <c r="G17" s="4"/>
      <c r="H17" s="1"/>
      <c r="I17" s="4"/>
      <c r="J17" s="1"/>
      <c r="K17" s="4"/>
      <c r="L17" s="1"/>
      <c r="M17" s="4"/>
      <c r="N17" s="1"/>
      <c r="O17" s="4">
        <v>8.7037037037037031E-3</v>
      </c>
      <c r="P17" s="1">
        <v>89</v>
      </c>
      <c r="Q17" s="4"/>
      <c r="R17" s="1"/>
      <c r="S17" s="4"/>
      <c r="T17" s="1"/>
      <c r="U17" s="4"/>
      <c r="V17" s="4"/>
      <c r="X17" s="1">
        <f>SUM(V17,R17,P17,N17,L17,J17,H17,F17,D17)+T17</f>
        <v>183</v>
      </c>
    </row>
    <row r="18" spans="1:24" x14ac:dyDescent="0.35">
      <c r="A18" s="3" t="s">
        <v>37</v>
      </c>
      <c r="B18" s="3" t="s">
        <v>38</v>
      </c>
      <c r="C18" s="4">
        <v>1.6875000000000001E-2</v>
      </c>
      <c r="D18" s="1">
        <v>92</v>
      </c>
      <c r="F18" s="1"/>
      <c r="H18" s="1"/>
      <c r="I18" s="4">
        <v>2.1689814814814815E-2</v>
      </c>
      <c r="J18" s="1">
        <v>91</v>
      </c>
      <c r="L18" s="1"/>
      <c r="N18" s="1"/>
      <c r="P18" s="1"/>
      <c r="R18" s="1"/>
      <c r="T18" s="1"/>
      <c r="X18" s="1">
        <f>SUM(V18,R18,P18,N18,L18,J18,H18,F18,D18)+T18</f>
        <v>183</v>
      </c>
    </row>
    <row r="19" spans="1:24" x14ac:dyDescent="0.35">
      <c r="A19" s="3" t="s">
        <v>48</v>
      </c>
      <c r="B19" s="3" t="s">
        <v>28</v>
      </c>
      <c r="C19" s="4"/>
      <c r="D19" s="1"/>
      <c r="E19" s="4"/>
      <c r="F19" s="1"/>
      <c r="G19" s="4"/>
      <c r="H19" s="1"/>
      <c r="I19" s="4"/>
      <c r="J19" s="1"/>
      <c r="K19" s="4"/>
      <c r="L19" s="1"/>
      <c r="M19" s="4"/>
      <c r="N19" s="1"/>
      <c r="O19" s="4">
        <v>9.3171296296296283E-3</v>
      </c>
      <c r="P19" s="1">
        <v>88</v>
      </c>
      <c r="Q19" s="4"/>
      <c r="R19" s="1"/>
      <c r="S19" s="4">
        <v>2.2361111111111113E-2</v>
      </c>
      <c r="T19" s="1">
        <v>82</v>
      </c>
      <c r="V19" s="1"/>
      <c r="X19" s="1">
        <f>SUM(V19,R19,P19,N19,L19,J19,H19,F19,D19)+T19</f>
        <v>170</v>
      </c>
    </row>
    <row r="20" spans="1:24" x14ac:dyDescent="0.35">
      <c r="A20" s="3" t="s">
        <v>46</v>
      </c>
      <c r="B20" s="3" t="s">
        <v>28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/>
      <c r="P20" s="1"/>
      <c r="Q20" s="4"/>
      <c r="R20" s="1"/>
      <c r="S20" s="4">
        <v>1.4884259259259259E-2</v>
      </c>
      <c r="T20" s="1">
        <v>100</v>
      </c>
      <c r="U20" s="4"/>
      <c r="V20" s="4"/>
      <c r="X20" s="1">
        <f>SUM(V20,R20,P20,N20,L20,J20,H20,F20,D20)+T20</f>
        <v>100</v>
      </c>
    </row>
    <row r="21" spans="1:24" x14ac:dyDescent="0.35">
      <c r="A21" s="3" t="s">
        <v>42</v>
      </c>
      <c r="B21" s="3" t="s">
        <v>28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4"/>
      <c r="R21" s="1"/>
      <c r="S21" s="4">
        <v>1.5335648148148147E-2</v>
      </c>
      <c r="T21" s="1">
        <v>98</v>
      </c>
      <c r="U21" s="4"/>
      <c r="V21" s="4"/>
      <c r="X21" s="1">
        <f>SUM(V21,R21,P21,N21,L21,J21,H21,F21,D21)+T21</f>
        <v>98</v>
      </c>
    </row>
    <row r="22" spans="1:24" x14ac:dyDescent="0.35">
      <c r="A22" s="3" t="s">
        <v>43</v>
      </c>
      <c r="B22" s="3" t="s">
        <v>28</v>
      </c>
      <c r="C22" s="4"/>
      <c r="D22" s="1"/>
      <c r="E22" s="4"/>
      <c r="F22" s="1"/>
      <c r="G22" s="4"/>
      <c r="H22" s="1"/>
      <c r="I22" s="4"/>
      <c r="J22" s="1"/>
      <c r="K22" s="4"/>
      <c r="L22" s="1"/>
      <c r="M22" s="4"/>
      <c r="N22" s="1"/>
      <c r="O22" s="4"/>
      <c r="P22" s="1"/>
      <c r="Q22" s="4"/>
      <c r="R22" s="1"/>
      <c r="S22" s="4">
        <v>1.5462962962962963E-2</v>
      </c>
      <c r="T22" s="1">
        <v>97</v>
      </c>
      <c r="U22" s="4"/>
      <c r="V22" s="4"/>
      <c r="X22" s="1">
        <f>SUM(V22,R22,P22,N22,L22,J22,H22,F22,D22)+T22</f>
        <v>97</v>
      </c>
    </row>
    <row r="23" spans="1:24" x14ac:dyDescent="0.35">
      <c r="A23" s="3" t="s">
        <v>44</v>
      </c>
      <c r="B23" s="3" t="s">
        <v>28</v>
      </c>
      <c r="C23" s="4"/>
      <c r="D23" s="1"/>
      <c r="E23" s="4"/>
      <c r="F23" s="1"/>
      <c r="G23" s="4"/>
      <c r="H23" s="1"/>
      <c r="I23" s="4"/>
      <c r="J23" s="1"/>
      <c r="K23" s="4"/>
      <c r="L23" s="1"/>
      <c r="M23" s="4"/>
      <c r="N23" s="1"/>
      <c r="O23" s="4"/>
      <c r="P23" s="1"/>
      <c r="Q23" s="4"/>
      <c r="R23" s="1"/>
      <c r="S23" s="4">
        <v>1.6875000000000001E-2</v>
      </c>
      <c r="T23" s="1">
        <v>94</v>
      </c>
      <c r="V23" s="1"/>
      <c r="X23" s="1">
        <f>SUM(V23,R23,P23,N23,L23,J23,H23,F23,D23)+T23</f>
        <v>94</v>
      </c>
    </row>
    <row r="24" spans="1:24" x14ac:dyDescent="0.35">
      <c r="A24" s="3" t="s">
        <v>45</v>
      </c>
      <c r="B24" s="3" t="s">
        <v>28</v>
      </c>
      <c r="C24" s="4"/>
      <c r="D24" s="1"/>
      <c r="E24" s="4"/>
      <c r="F24" s="1"/>
      <c r="G24" s="4"/>
      <c r="H24" s="1"/>
      <c r="I24" s="4"/>
      <c r="J24" s="1"/>
      <c r="K24" s="4"/>
      <c r="L24" s="1"/>
      <c r="M24" s="4"/>
      <c r="N24" s="1"/>
      <c r="O24" s="4"/>
      <c r="P24" s="1"/>
      <c r="Q24" s="4"/>
      <c r="R24" s="1"/>
      <c r="S24" s="4">
        <v>1.6875000000000001E-2</v>
      </c>
      <c r="T24" s="1">
        <v>94</v>
      </c>
      <c r="V24" s="1"/>
      <c r="X24" s="1">
        <f>SUM(V24,R24,P24,N24,L24,J24,H24,F24,D24)+T24</f>
        <v>94</v>
      </c>
    </row>
    <row r="25" spans="1:24" x14ac:dyDescent="0.35">
      <c r="A25" s="3" t="s">
        <v>51</v>
      </c>
      <c r="B25" s="3" t="s">
        <v>39</v>
      </c>
      <c r="D25" s="1"/>
      <c r="G25" s="4">
        <v>1.3622685185185184E-2</v>
      </c>
      <c r="H25" s="1">
        <v>93</v>
      </c>
      <c r="L25" s="1"/>
      <c r="N25" s="1"/>
      <c r="P25" s="1"/>
      <c r="R25" s="1"/>
      <c r="T25" s="1"/>
      <c r="X25" s="1">
        <f>SUM(V25,R25,P25,N25,L25,J25,H25,F25,D25)+T25</f>
        <v>93</v>
      </c>
    </row>
    <row r="26" spans="1:24" x14ac:dyDescent="0.35">
      <c r="A26" s="3" t="s">
        <v>32</v>
      </c>
      <c r="B26" s="3" t="s">
        <v>28</v>
      </c>
      <c r="C26" s="4"/>
      <c r="D26" s="1"/>
      <c r="E26" s="4"/>
      <c r="F26" s="1"/>
      <c r="G26" s="4"/>
      <c r="H26" s="1"/>
      <c r="I26" s="4"/>
      <c r="J26" s="1"/>
      <c r="K26" s="4"/>
      <c r="L26" s="1"/>
      <c r="M26" s="4"/>
      <c r="N26" s="1"/>
      <c r="O26" s="4">
        <v>8.6574074074074071E-3</v>
      </c>
      <c r="P26" s="1">
        <v>90</v>
      </c>
      <c r="Q26" s="4"/>
      <c r="R26" s="1"/>
      <c r="S26" s="4"/>
      <c r="T26" s="1"/>
      <c r="U26" s="4"/>
      <c r="V26" s="4"/>
      <c r="X26" s="1">
        <f>SUM(V26,R26,P26,N26,L26,J26,H26,F26,D26)+T26</f>
        <v>90</v>
      </c>
    </row>
    <row r="27" spans="1:24" x14ac:dyDescent="0.35">
      <c r="D27" s="1"/>
      <c r="F27" s="1"/>
      <c r="H27" s="1"/>
      <c r="J27" s="1"/>
      <c r="L27" s="1"/>
    </row>
    <row r="28" spans="1:24" x14ac:dyDescent="0.35">
      <c r="P28" s="1"/>
      <c r="R28" s="1"/>
      <c r="T28" s="1"/>
      <c r="X28" s="1"/>
    </row>
    <row r="29" spans="1:24" x14ac:dyDescent="0.35">
      <c r="R29" s="1"/>
      <c r="T29" s="1"/>
    </row>
    <row r="30" spans="1:24" x14ac:dyDescent="0.35">
      <c r="A30" s="3" t="s">
        <v>1</v>
      </c>
      <c r="B30" s="3" t="s">
        <v>12</v>
      </c>
    </row>
    <row r="31" spans="1:24" x14ac:dyDescent="0.35">
      <c r="A31" s="3" t="s">
        <v>2</v>
      </c>
      <c r="B31" s="3" t="s">
        <v>13</v>
      </c>
    </row>
    <row r="32" spans="1:24" x14ac:dyDescent="0.35">
      <c r="A32" s="3" t="s">
        <v>3</v>
      </c>
      <c r="B32" s="3" t="s">
        <v>14</v>
      </c>
    </row>
    <row r="33" spans="1:2" x14ac:dyDescent="0.35">
      <c r="A33" s="3" t="s">
        <v>4</v>
      </c>
      <c r="B33" s="3" t="s">
        <v>16</v>
      </c>
    </row>
    <row r="34" spans="1:2" x14ac:dyDescent="0.35">
      <c r="A34" s="3" t="s">
        <v>5</v>
      </c>
      <c r="B34" s="3" t="s">
        <v>11</v>
      </c>
    </row>
    <row r="35" spans="1:2" x14ac:dyDescent="0.35">
      <c r="A35" s="3" t="s">
        <v>6</v>
      </c>
      <c r="B35" s="3" t="s">
        <v>17</v>
      </c>
    </row>
    <row r="36" spans="1:2" x14ac:dyDescent="0.35">
      <c r="A36" s="3" t="s">
        <v>7</v>
      </c>
      <c r="B36" s="3" t="s">
        <v>18</v>
      </c>
    </row>
    <row r="37" spans="1:2" x14ac:dyDescent="0.35">
      <c r="A37" s="3" t="s">
        <v>8</v>
      </c>
      <c r="B37" s="3" t="s">
        <v>19</v>
      </c>
    </row>
    <row r="38" spans="1:2" x14ac:dyDescent="0.35">
      <c r="A38" s="3" t="s">
        <v>9</v>
      </c>
      <c r="B38" s="3" t="s">
        <v>20</v>
      </c>
    </row>
    <row r="39" spans="1:2" x14ac:dyDescent="0.35">
      <c r="A39" s="3" t="s">
        <v>10</v>
      </c>
      <c r="B39" s="3" t="s">
        <v>21</v>
      </c>
    </row>
  </sheetData>
  <sortState xmlns:xlrd2="http://schemas.microsoft.com/office/spreadsheetml/2017/richdata2" ref="A2:X26">
    <sortCondition descending="1" ref="X2:X26"/>
  </sortState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CF66A-1181-45B7-AFFA-CD1618192B7C}">
  <dimension ref="A1:Z39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8" sqref="A8"/>
    </sheetView>
  </sheetViews>
  <sheetFormatPr defaultColWidth="8.81640625" defaultRowHeight="14.5" outlineLevelCol="1" x14ac:dyDescent="0.35"/>
  <cols>
    <col min="1" max="1" width="24.90625" style="3" customWidth="1"/>
    <col min="2" max="3" width="8.81640625" style="3"/>
    <col min="4" max="4" width="8.81640625" style="3" hidden="1" customWidth="1" outlineLevel="1"/>
    <col min="5" max="5" width="0" style="3" hidden="1" customWidth="1" collapsed="1"/>
    <col min="6" max="6" width="8.81640625" style="3" hidden="1" customWidth="1" outlineLevel="1"/>
    <col min="7" max="7" width="8.81640625" style="3" collapsed="1"/>
    <col min="8" max="8" width="8.81640625" style="3" hidden="1" customWidth="1" outlineLevel="1"/>
    <col min="9" max="9" width="8.81640625" style="3" collapsed="1"/>
    <col min="10" max="10" width="8.81640625" style="3" hidden="1" customWidth="1" outlineLevel="1"/>
    <col min="11" max="11" width="0" style="3" hidden="1" customWidth="1" collapsed="1"/>
    <col min="12" max="12" width="8.81640625" style="3" hidden="1" customWidth="1" outlineLevel="1"/>
    <col min="13" max="13" width="0" style="3" hidden="1" customWidth="1" collapsed="1"/>
    <col min="14" max="14" width="8.81640625" style="3" hidden="1" customWidth="1" outlineLevel="1"/>
    <col min="15" max="15" width="8.81640625" style="3" collapsed="1"/>
    <col min="16" max="16" width="8.81640625" style="3" hidden="1" customWidth="1" outlineLevel="1"/>
    <col min="17" max="17" width="0" style="3" hidden="1" customWidth="1" collapsed="1"/>
    <col min="18" max="18" width="8.6328125" style="3" hidden="1" customWidth="1" outlineLevel="1"/>
    <col min="19" max="19" width="0" style="3" hidden="1" customWidth="1" collapsed="1"/>
    <col min="20" max="20" width="8.81640625" style="3" hidden="1" customWidth="1" outlineLevel="1"/>
    <col min="21" max="21" width="0" style="3" hidden="1" customWidth="1" collapsed="1"/>
    <col min="22" max="22" width="8.81640625" style="3" hidden="1" customWidth="1" outlineLevel="1"/>
    <col min="23" max="23" width="1.90625" style="3" customWidth="1" collapsed="1"/>
    <col min="24" max="24" width="9.90625" style="3" bestFit="1" customWidth="1"/>
    <col min="25" max="16384" width="8.81640625" style="3"/>
  </cols>
  <sheetData>
    <row r="1" spans="1:26" s="2" customFormat="1" ht="13" customHeight="1" x14ac:dyDescent="0.35">
      <c r="A1" s="2" t="s">
        <v>23</v>
      </c>
      <c r="B1" s="2" t="s">
        <v>22</v>
      </c>
      <c r="C1" s="2">
        <v>1</v>
      </c>
      <c r="D1" s="2" t="s">
        <v>27</v>
      </c>
      <c r="G1" s="2">
        <v>3</v>
      </c>
      <c r="I1" s="2">
        <v>4</v>
      </c>
      <c r="O1" s="2">
        <v>7</v>
      </c>
      <c r="X1" s="2" t="s">
        <v>27</v>
      </c>
      <c r="Z1" s="6"/>
    </row>
    <row r="2" spans="1:26" x14ac:dyDescent="0.35">
      <c r="A2" s="3" t="s">
        <v>0</v>
      </c>
      <c r="B2" s="3" t="s">
        <v>29</v>
      </c>
      <c r="C2" s="4">
        <v>1.2349537037037039E-2</v>
      </c>
      <c r="D2" s="1">
        <v>100</v>
      </c>
      <c r="E2" s="4"/>
      <c r="F2" s="1"/>
      <c r="G2" s="4">
        <v>1.2534722222222223E-2</v>
      </c>
      <c r="H2" s="1">
        <v>99</v>
      </c>
      <c r="I2" s="4">
        <v>1.7476851851851851E-2</v>
      </c>
      <c r="J2" s="1">
        <v>98</v>
      </c>
      <c r="K2" s="4"/>
      <c r="L2" s="1"/>
      <c r="M2" s="4"/>
      <c r="N2" s="1"/>
      <c r="O2" s="4">
        <v>7.1990740740740739E-3</v>
      </c>
      <c r="P2" s="1">
        <v>100</v>
      </c>
      <c r="Q2" s="4"/>
      <c r="R2" s="1"/>
      <c r="S2" s="4"/>
      <c r="T2" s="1"/>
      <c r="U2" s="4"/>
      <c r="V2" s="1"/>
      <c r="X2" s="1">
        <f>SUM(V2,R2,P2,N2,L2,J2,H2,F2,D2)+T2</f>
        <v>397</v>
      </c>
    </row>
    <row r="3" spans="1:26" x14ac:dyDescent="0.35">
      <c r="A3" s="3" t="s">
        <v>30</v>
      </c>
      <c r="B3" s="3" t="s">
        <v>28</v>
      </c>
      <c r="C3" s="4">
        <v>1.3993055555555555E-2</v>
      </c>
      <c r="D3" s="1">
        <v>98</v>
      </c>
      <c r="E3" s="4"/>
      <c r="F3" s="1"/>
      <c r="G3" s="4">
        <v>1.2800925925925926E-2</v>
      </c>
      <c r="H3" s="1">
        <v>98</v>
      </c>
      <c r="I3" s="4">
        <v>1.7187499999999998E-2</v>
      </c>
      <c r="J3" s="1">
        <v>99</v>
      </c>
      <c r="K3" s="4"/>
      <c r="L3" s="1"/>
      <c r="M3" s="4"/>
      <c r="N3" s="1"/>
      <c r="O3" s="4">
        <v>7.4305555555555548E-3</v>
      </c>
      <c r="P3" s="1">
        <v>99</v>
      </c>
      <c r="Q3" s="4"/>
      <c r="R3" s="1"/>
      <c r="S3" s="4"/>
      <c r="T3" s="1"/>
      <c r="U3" s="4"/>
      <c r="V3" s="1"/>
      <c r="X3" s="1">
        <f>SUM(V3,R3,P3,N3,L3,J3,H3,F3,D3)+T3</f>
        <v>394</v>
      </c>
    </row>
    <row r="4" spans="1:26" x14ac:dyDescent="0.35">
      <c r="A4" s="3" t="s">
        <v>35</v>
      </c>
      <c r="B4" s="3" t="s">
        <v>28</v>
      </c>
      <c r="C4" s="4">
        <v>1.4259259259259261E-2</v>
      </c>
      <c r="D4" s="1">
        <v>96</v>
      </c>
      <c r="E4" s="4"/>
      <c r="F4" s="1"/>
      <c r="G4" s="4">
        <v>1.3483796296296298E-2</v>
      </c>
      <c r="H4" s="1">
        <v>95</v>
      </c>
      <c r="I4" s="4">
        <v>1.7650462962962962E-2</v>
      </c>
      <c r="J4" s="1">
        <v>96</v>
      </c>
      <c r="K4" s="4"/>
      <c r="L4" s="1"/>
      <c r="M4" s="4"/>
      <c r="N4" s="1"/>
      <c r="O4" s="4">
        <v>7.6157407407407415E-3</v>
      </c>
      <c r="P4" s="1">
        <v>97</v>
      </c>
      <c r="Q4" s="4"/>
      <c r="R4" s="1"/>
      <c r="S4" s="4"/>
      <c r="T4" s="1"/>
      <c r="U4" s="4"/>
      <c r="V4" s="1"/>
      <c r="X4" s="1">
        <f>SUM(V4,R4,P4,N4,L4,J4,H4,F4,D4)+T4</f>
        <v>384</v>
      </c>
    </row>
    <row r="5" spans="1:26" x14ac:dyDescent="0.35">
      <c r="A5" s="3" t="s">
        <v>41</v>
      </c>
      <c r="B5" s="3" t="s">
        <v>28</v>
      </c>
      <c r="C5" s="4">
        <v>1.3715277777777778E-2</v>
      </c>
      <c r="D5" s="1">
        <v>99</v>
      </c>
      <c r="E5" s="4"/>
      <c r="G5" s="4">
        <v>1.3703703703703704E-2</v>
      </c>
      <c r="H5" s="1">
        <v>92</v>
      </c>
      <c r="I5" s="4">
        <v>1.7499999999999998E-2</v>
      </c>
      <c r="J5" s="1">
        <v>97</v>
      </c>
      <c r="K5" s="4"/>
      <c r="L5" s="1"/>
      <c r="M5" s="4"/>
      <c r="N5" s="1"/>
      <c r="O5" s="4">
        <v>7.7662037037037031E-3</v>
      </c>
      <c r="P5" s="1">
        <v>95</v>
      </c>
      <c r="Q5" s="4"/>
      <c r="R5" s="1"/>
      <c r="S5" s="4"/>
      <c r="T5" s="1"/>
      <c r="U5" s="4"/>
      <c r="V5" s="1"/>
      <c r="X5" s="1">
        <f>SUM(V5,R5,P5,N5,L5,J5,H5,F5,D5)+T5</f>
        <v>383</v>
      </c>
    </row>
    <row r="6" spans="1:26" x14ac:dyDescent="0.35">
      <c r="A6" s="3" t="s">
        <v>34</v>
      </c>
      <c r="B6" s="3" t="s">
        <v>28</v>
      </c>
      <c r="C6" s="4">
        <v>1.4247685185185184E-2</v>
      </c>
      <c r="D6" s="1">
        <v>97</v>
      </c>
      <c r="E6" s="4"/>
      <c r="G6" s="4">
        <v>1.3703703703703704E-2</v>
      </c>
      <c r="H6" s="1">
        <v>92</v>
      </c>
      <c r="I6" s="4">
        <v>1.8113425925925925E-2</v>
      </c>
      <c r="J6" s="1">
        <v>95</v>
      </c>
      <c r="K6" s="4"/>
      <c r="L6" s="1"/>
      <c r="M6" s="4"/>
      <c r="N6" s="1"/>
      <c r="O6" s="4">
        <v>7.7546296296296287E-3</v>
      </c>
      <c r="P6" s="1">
        <v>96</v>
      </c>
      <c r="Q6" s="4"/>
      <c r="R6" s="1"/>
      <c r="S6" s="4"/>
      <c r="T6" s="1"/>
      <c r="U6" s="4"/>
      <c r="V6" s="1"/>
      <c r="X6" s="1">
        <f>SUM(V6,R6,P6,N6,L6,J6,H6,F6,D6)+T6</f>
        <v>380</v>
      </c>
    </row>
    <row r="7" spans="1:26" x14ac:dyDescent="0.35">
      <c r="A7" s="3" t="s">
        <v>36</v>
      </c>
      <c r="B7" s="3" t="s">
        <v>28</v>
      </c>
      <c r="C7" s="4">
        <v>1.5601851851851851E-2</v>
      </c>
      <c r="D7" s="1">
        <v>95</v>
      </c>
      <c r="E7" s="4"/>
      <c r="F7" s="1"/>
      <c r="G7" s="4">
        <v>1.3599537037037037E-2</v>
      </c>
      <c r="H7" s="1">
        <v>94</v>
      </c>
      <c r="I7" s="4">
        <v>1.832175925925926E-2</v>
      </c>
      <c r="J7" s="1">
        <v>94</v>
      </c>
      <c r="K7" s="4"/>
      <c r="L7" s="1"/>
      <c r="M7" s="4"/>
      <c r="N7" s="1"/>
      <c r="O7" s="4">
        <v>7.7662037037037031E-3</v>
      </c>
      <c r="P7" s="1">
        <v>95</v>
      </c>
      <c r="Q7" s="4"/>
      <c r="R7" s="1"/>
      <c r="S7" s="4"/>
      <c r="T7" s="1"/>
      <c r="U7" s="4"/>
      <c r="V7" s="1"/>
      <c r="X7" s="1">
        <f>SUM(V7,R7,P7,N7,L7,J7,H7,F7,D7)+T7</f>
        <v>378</v>
      </c>
    </row>
    <row r="8" spans="1:26" x14ac:dyDescent="0.35">
      <c r="A8" s="3" t="s">
        <v>33</v>
      </c>
      <c r="B8" s="3" t="s">
        <v>28</v>
      </c>
      <c r="C8" s="4">
        <v>1.6319444444444445E-2</v>
      </c>
      <c r="D8" s="1">
        <v>93</v>
      </c>
      <c r="E8" s="4"/>
      <c r="G8" s="4">
        <v>1.480324074074074E-2</v>
      </c>
      <c r="H8" s="1">
        <v>90</v>
      </c>
      <c r="I8" s="4">
        <v>1.9861111111111111E-2</v>
      </c>
      <c r="J8" s="1">
        <v>93</v>
      </c>
      <c r="K8" s="4"/>
      <c r="L8" s="1"/>
      <c r="M8" s="4"/>
      <c r="N8" s="1"/>
      <c r="O8" s="4">
        <v>8.0671296296296307E-3</v>
      </c>
      <c r="P8" s="1">
        <v>92</v>
      </c>
      <c r="Q8" s="4"/>
      <c r="R8" s="1"/>
      <c r="S8" s="4"/>
      <c r="T8" s="1"/>
      <c r="U8" s="4"/>
      <c r="V8" s="1"/>
      <c r="X8" s="1">
        <f>SUM(V8,R8,P8,N8,L8,J8,H8,F8,D8)+T8</f>
        <v>368</v>
      </c>
      <c r="Y8" s="5"/>
    </row>
    <row r="9" spans="1:26" x14ac:dyDescent="0.35">
      <c r="A9" s="3" t="s">
        <v>50</v>
      </c>
      <c r="B9" s="3" t="s">
        <v>28</v>
      </c>
      <c r="C9" s="4"/>
      <c r="D9" s="1"/>
      <c r="E9" s="4"/>
      <c r="F9" s="1"/>
      <c r="G9" s="4"/>
      <c r="H9" s="1"/>
      <c r="I9" s="4">
        <v>2.0821759259259259E-2</v>
      </c>
      <c r="J9" s="1">
        <v>92</v>
      </c>
      <c r="K9" s="4"/>
      <c r="L9" s="1"/>
      <c r="M9" s="4"/>
      <c r="N9" s="1"/>
      <c r="O9" s="4">
        <v>7.8009259259259256E-3</v>
      </c>
      <c r="P9" s="1">
        <v>93</v>
      </c>
      <c r="Q9" s="4"/>
      <c r="R9" s="1"/>
      <c r="S9" s="4"/>
      <c r="T9" s="1"/>
      <c r="V9" s="1"/>
      <c r="X9" s="1">
        <f>SUM(V9,R9,P9,N9,L9,J9,H9,F9,D9)+T9</f>
        <v>185</v>
      </c>
      <c r="Y9" s="5"/>
    </row>
    <row r="10" spans="1:26" x14ac:dyDescent="0.35">
      <c r="A10" s="3" t="s">
        <v>40</v>
      </c>
      <c r="B10" s="3" t="s">
        <v>38</v>
      </c>
      <c r="C10" s="4">
        <v>1.5625E-2</v>
      </c>
      <c r="D10" s="1">
        <v>94</v>
      </c>
      <c r="E10" s="4"/>
      <c r="F10" s="1"/>
      <c r="G10" s="4"/>
      <c r="H10" s="1"/>
      <c r="I10" s="4"/>
      <c r="J10" s="1"/>
      <c r="K10" s="4"/>
      <c r="L10" s="1"/>
      <c r="M10" s="4"/>
      <c r="N10" s="1"/>
      <c r="O10" s="4">
        <v>8.7037037037037031E-3</v>
      </c>
      <c r="P10" s="1">
        <v>89</v>
      </c>
      <c r="Q10" s="4"/>
      <c r="R10" s="1"/>
      <c r="S10" s="4"/>
      <c r="T10" s="1"/>
      <c r="U10" s="4"/>
      <c r="V10" s="4"/>
      <c r="X10" s="1">
        <f>SUM(V10,R10,P10,N10,L10,J10,H10,F10,D10)+T10</f>
        <v>183</v>
      </c>
      <c r="Y10" s="5"/>
    </row>
    <row r="11" spans="1:26" x14ac:dyDescent="0.35">
      <c r="A11" s="3" t="s">
        <v>37</v>
      </c>
      <c r="B11" s="3" t="s">
        <v>38</v>
      </c>
      <c r="C11" s="4">
        <v>1.6875000000000001E-2</v>
      </c>
      <c r="D11" s="1">
        <v>92</v>
      </c>
      <c r="F11" s="1"/>
      <c r="H11" s="1"/>
      <c r="I11" s="4">
        <v>2.1689814814814815E-2</v>
      </c>
      <c r="J11" s="1">
        <v>91</v>
      </c>
      <c r="L11" s="1"/>
      <c r="N11" s="1"/>
      <c r="P11" s="1"/>
      <c r="R11" s="1"/>
      <c r="T11" s="1"/>
      <c r="X11" s="1">
        <f>SUM(V11,R11,P11,N11,L11,J11,H11,F11,D11)+T11</f>
        <v>183</v>
      </c>
    </row>
    <row r="12" spans="1:26" x14ac:dyDescent="0.35">
      <c r="A12" s="3" t="s">
        <v>15</v>
      </c>
      <c r="B12" s="3" t="s">
        <v>28</v>
      </c>
      <c r="C12" s="4"/>
      <c r="D12" s="1"/>
      <c r="E12" s="4"/>
      <c r="F12" s="1"/>
      <c r="G12" s="4">
        <v>1.1446759259259261E-2</v>
      </c>
      <c r="H12" s="1">
        <v>100</v>
      </c>
      <c r="I12" s="4"/>
      <c r="J12" s="1"/>
      <c r="K12" s="4"/>
      <c r="L12" s="1"/>
      <c r="M12" s="4"/>
      <c r="N12" s="1"/>
      <c r="O12" s="4"/>
      <c r="P12" s="1"/>
      <c r="Q12" s="4"/>
      <c r="R12" s="1"/>
      <c r="S12" s="4"/>
      <c r="T12" s="1"/>
      <c r="U12" s="4"/>
      <c r="V12" s="1"/>
      <c r="X12" s="1">
        <f>SUM(V12,R12,P12,N12,L12,J12,H12,F12,D12)+T12</f>
        <v>100</v>
      </c>
    </row>
    <row r="13" spans="1:26" x14ac:dyDescent="0.35">
      <c r="A13" s="3" t="s">
        <v>25</v>
      </c>
      <c r="B13" s="3" t="s">
        <v>28</v>
      </c>
      <c r="D13" s="1"/>
      <c r="F13" s="1"/>
      <c r="H13" s="1"/>
      <c r="I13" s="4">
        <v>1.5949074074074074E-2</v>
      </c>
      <c r="J13" s="1">
        <v>100</v>
      </c>
      <c r="L13" s="1"/>
      <c r="N13" s="1"/>
      <c r="P13" s="1"/>
      <c r="Q13" s="4"/>
      <c r="R13" s="1"/>
      <c r="S13" s="4"/>
      <c r="T13" s="1"/>
      <c r="X13" s="1">
        <f>SUM(V13,R13,P13,N13,L13,J13,H13,F13,D13)+T13</f>
        <v>100</v>
      </c>
      <c r="Y13" s="5"/>
    </row>
    <row r="14" spans="1:26" x14ac:dyDescent="0.35">
      <c r="A14" s="3" t="s">
        <v>31</v>
      </c>
      <c r="B14" s="3" t="s">
        <v>28</v>
      </c>
      <c r="C14" s="4"/>
      <c r="D14" s="1"/>
      <c r="E14" s="4"/>
      <c r="F14" s="1"/>
      <c r="G14" s="4"/>
      <c r="H14" s="1"/>
      <c r="I14" s="4"/>
      <c r="J14" s="1"/>
      <c r="K14" s="4"/>
      <c r="L14" s="1"/>
      <c r="M14" s="4"/>
      <c r="N14" s="1"/>
      <c r="O14" s="4">
        <v>7.5231481481481477E-3</v>
      </c>
      <c r="P14" s="1">
        <v>98</v>
      </c>
      <c r="Q14" s="4"/>
      <c r="R14" s="1"/>
      <c r="S14" s="4"/>
      <c r="T14" s="1"/>
      <c r="U14" s="4"/>
      <c r="V14" s="4"/>
      <c r="X14" s="1">
        <f>SUM(V14,R14,P14,N14,L14,J14,H14,F14,D14)+T14</f>
        <v>98</v>
      </c>
    </row>
    <row r="15" spans="1:26" x14ac:dyDescent="0.35">
      <c r="A15" s="3" t="s">
        <v>24</v>
      </c>
      <c r="B15" s="3" t="s">
        <v>28</v>
      </c>
      <c r="C15" s="4"/>
      <c r="D15" s="1"/>
      <c r="E15" s="4"/>
      <c r="F15" s="1"/>
      <c r="G15" s="4">
        <v>1.306712962962963E-2</v>
      </c>
      <c r="H15" s="1">
        <v>97</v>
      </c>
      <c r="I15" s="4"/>
      <c r="J15" s="1"/>
      <c r="K15" s="4"/>
      <c r="L15" s="1"/>
      <c r="M15" s="4"/>
      <c r="N15" s="1"/>
      <c r="O15" s="4"/>
      <c r="P15" s="1"/>
      <c r="Q15" s="4"/>
      <c r="R15" s="1"/>
      <c r="S15" s="4"/>
      <c r="T15" s="1"/>
      <c r="U15" s="4"/>
      <c r="V15" s="1"/>
      <c r="X15" s="1">
        <f>SUM(V15,R15,P15,N15,L15,J15,H15,F15,D15)+T15</f>
        <v>97</v>
      </c>
    </row>
    <row r="16" spans="1:26" x14ac:dyDescent="0.35">
      <c r="A16" s="3" t="s">
        <v>49</v>
      </c>
      <c r="B16" s="3" t="s">
        <v>28</v>
      </c>
      <c r="C16" s="4"/>
      <c r="D16" s="1"/>
      <c r="E16" s="4"/>
      <c r="F16" s="1"/>
      <c r="G16" s="4">
        <v>1.3379629629629628E-2</v>
      </c>
      <c r="H16" s="1">
        <v>96</v>
      </c>
      <c r="I16" s="4"/>
      <c r="J16" s="1"/>
      <c r="K16" s="4"/>
      <c r="L16" s="1"/>
      <c r="M16" s="4"/>
      <c r="N16" s="1"/>
      <c r="O16" s="4"/>
      <c r="P16" s="1"/>
      <c r="Q16" s="4"/>
      <c r="R16" s="1"/>
      <c r="S16" s="4"/>
      <c r="T16" s="1"/>
      <c r="U16" s="4"/>
      <c r="V16" s="1"/>
      <c r="X16" s="1">
        <f>SUM(V16,R16,P16,N16,L16,J16,H16,F16,D16)+T16</f>
        <v>96</v>
      </c>
    </row>
    <row r="17" spans="1:24" x14ac:dyDescent="0.35">
      <c r="A17" s="3" t="s">
        <v>51</v>
      </c>
      <c r="B17" s="3" t="s">
        <v>39</v>
      </c>
      <c r="D17" s="1"/>
      <c r="G17" s="4">
        <v>1.3622685185185184E-2</v>
      </c>
      <c r="H17" s="1">
        <v>93</v>
      </c>
      <c r="L17" s="1"/>
      <c r="N17" s="1"/>
      <c r="P17" s="1"/>
      <c r="R17" s="1"/>
      <c r="T17" s="1"/>
      <c r="X17" s="1">
        <f>SUM(V17,R17,P17,N17,L17,J17,H17,F17,D17)+T17</f>
        <v>93</v>
      </c>
    </row>
    <row r="18" spans="1:24" x14ac:dyDescent="0.35">
      <c r="A18" s="3" t="s">
        <v>26</v>
      </c>
      <c r="B18" s="3" t="s">
        <v>28</v>
      </c>
      <c r="D18" s="1"/>
      <c r="F18" s="1"/>
      <c r="H18" s="1"/>
      <c r="J18" s="1"/>
      <c r="K18" s="4"/>
      <c r="L18" s="1"/>
      <c r="N18" s="1"/>
      <c r="O18" s="4">
        <v>8.4259259259259253E-3</v>
      </c>
      <c r="P18" s="1">
        <v>91</v>
      </c>
      <c r="Q18" s="4"/>
      <c r="R18" s="1"/>
      <c r="S18" s="4"/>
      <c r="T18" s="1"/>
      <c r="X18" s="1">
        <f>SUM(V18,R18,P18,N18,L18,J18,H18,F18,D18)+T18</f>
        <v>91</v>
      </c>
    </row>
    <row r="19" spans="1:24" x14ac:dyDescent="0.35">
      <c r="A19" s="3" t="s">
        <v>32</v>
      </c>
      <c r="B19" s="3" t="s">
        <v>28</v>
      </c>
      <c r="C19" s="4"/>
      <c r="D19" s="1"/>
      <c r="E19" s="4"/>
      <c r="F19" s="1"/>
      <c r="G19" s="4"/>
      <c r="H19" s="1"/>
      <c r="I19" s="4"/>
      <c r="J19" s="1"/>
      <c r="K19" s="4"/>
      <c r="L19" s="1"/>
      <c r="M19" s="4"/>
      <c r="N19" s="1"/>
      <c r="O19" s="4">
        <v>8.6574074074074071E-3</v>
      </c>
      <c r="P19" s="1">
        <v>90</v>
      </c>
      <c r="Q19" s="4"/>
      <c r="R19" s="1"/>
      <c r="S19" s="4"/>
      <c r="T19" s="1"/>
      <c r="U19" s="4"/>
      <c r="V19" s="4"/>
      <c r="X19" s="1">
        <f>SUM(V19,R19,P19,N19,L19,J19,H19,F19,D19)+T19</f>
        <v>90</v>
      </c>
    </row>
    <row r="20" spans="1:24" x14ac:dyDescent="0.35">
      <c r="A20" s="3" t="s">
        <v>48</v>
      </c>
      <c r="B20" s="3" t="s">
        <v>28</v>
      </c>
      <c r="C20" s="4"/>
      <c r="D20" s="1"/>
      <c r="E20" s="4"/>
      <c r="F20" s="1"/>
      <c r="G20" s="4"/>
      <c r="H20" s="1"/>
      <c r="I20" s="4"/>
      <c r="J20" s="1"/>
      <c r="K20" s="4"/>
      <c r="L20" s="1"/>
      <c r="M20" s="4"/>
      <c r="N20" s="1"/>
      <c r="O20" s="4">
        <v>9.3171296296296283E-3</v>
      </c>
      <c r="P20" s="1">
        <v>88</v>
      </c>
      <c r="Q20" s="4"/>
      <c r="R20" s="1"/>
      <c r="S20" s="4"/>
      <c r="T20" s="1"/>
      <c r="V20" s="1"/>
      <c r="X20" s="1">
        <f>SUM(V20,R20,P20,N20,L20,J20,H20,F20,D20)+T20</f>
        <v>88</v>
      </c>
    </row>
    <row r="21" spans="1:24" x14ac:dyDescent="0.35">
      <c r="A21" s="3" t="s">
        <v>47</v>
      </c>
      <c r="B21" s="3" t="s">
        <v>28</v>
      </c>
      <c r="C21" s="4"/>
      <c r="D21" s="1"/>
      <c r="E21" s="4"/>
      <c r="F21" s="1"/>
      <c r="G21" s="4"/>
      <c r="H21" s="1"/>
      <c r="I21" s="4"/>
      <c r="J21" s="1"/>
      <c r="K21" s="4"/>
      <c r="L21" s="1"/>
      <c r="M21" s="4"/>
      <c r="N21" s="1"/>
      <c r="O21" s="4"/>
      <c r="P21" s="1"/>
      <c r="Q21" s="4"/>
      <c r="R21" s="1"/>
      <c r="S21" s="4"/>
      <c r="T21" s="1"/>
      <c r="U21" s="4"/>
      <c r="V21" s="1"/>
      <c r="X21" s="1">
        <f>SUM(V21,R21,P21,N21,L21,J21,H21,F21,D21)+T21</f>
        <v>0</v>
      </c>
    </row>
    <row r="22" spans="1:24" x14ac:dyDescent="0.35">
      <c r="A22" s="3" t="s">
        <v>46</v>
      </c>
      <c r="B22" s="3" t="s">
        <v>28</v>
      </c>
      <c r="C22" s="4"/>
      <c r="D22" s="1"/>
      <c r="E22" s="4"/>
      <c r="F22" s="1"/>
      <c r="G22" s="4"/>
      <c r="H22" s="1"/>
      <c r="I22" s="4"/>
      <c r="J22" s="1"/>
      <c r="K22" s="4"/>
      <c r="L22" s="1"/>
      <c r="M22" s="4"/>
      <c r="N22" s="1"/>
      <c r="O22" s="4"/>
      <c r="P22" s="1"/>
      <c r="Q22" s="4"/>
      <c r="R22" s="1"/>
      <c r="S22" s="4"/>
      <c r="T22" s="1"/>
      <c r="U22" s="4"/>
      <c r="V22" s="4"/>
      <c r="X22" s="1">
        <f>SUM(V22,R22,P22,N22,L22,J22,H22,F22,D22)+T22</f>
        <v>0</v>
      </c>
    </row>
    <row r="23" spans="1:24" x14ac:dyDescent="0.35">
      <c r="A23" s="3" t="s">
        <v>42</v>
      </c>
      <c r="B23" s="3" t="s">
        <v>28</v>
      </c>
      <c r="C23" s="4"/>
      <c r="D23" s="1"/>
      <c r="E23" s="4"/>
      <c r="F23" s="1"/>
      <c r="G23" s="4"/>
      <c r="H23" s="1"/>
      <c r="I23" s="4"/>
      <c r="J23" s="1"/>
      <c r="K23" s="4"/>
      <c r="L23" s="1"/>
      <c r="M23" s="4"/>
      <c r="N23" s="1"/>
      <c r="O23" s="4"/>
      <c r="P23" s="1"/>
      <c r="Q23" s="4"/>
      <c r="R23" s="1"/>
      <c r="S23" s="4"/>
      <c r="T23" s="1"/>
      <c r="U23" s="4"/>
      <c r="V23" s="4"/>
      <c r="X23" s="1">
        <f>SUM(V23,R23,P23,N23,L23,J23,H23,F23,D23)+T23</f>
        <v>0</v>
      </c>
    </row>
    <row r="24" spans="1:24" x14ac:dyDescent="0.35">
      <c r="A24" s="3" t="s">
        <v>43</v>
      </c>
      <c r="B24" s="3" t="s">
        <v>28</v>
      </c>
      <c r="C24" s="4"/>
      <c r="D24" s="1"/>
      <c r="E24" s="4"/>
      <c r="F24" s="1"/>
      <c r="G24" s="4"/>
      <c r="H24" s="1"/>
      <c r="I24" s="4"/>
      <c r="J24" s="1"/>
      <c r="K24" s="4"/>
      <c r="L24" s="1"/>
      <c r="M24" s="4"/>
      <c r="N24" s="1"/>
      <c r="O24" s="4"/>
      <c r="P24" s="1"/>
      <c r="Q24" s="4"/>
      <c r="R24" s="1"/>
      <c r="S24" s="4"/>
      <c r="T24" s="1"/>
      <c r="U24" s="4"/>
      <c r="V24" s="4"/>
      <c r="X24" s="1">
        <f>SUM(V24,R24,P24,N24,L24,J24,H24,F24,D24)+T24</f>
        <v>0</v>
      </c>
    </row>
    <row r="25" spans="1:24" x14ac:dyDescent="0.35">
      <c r="A25" s="3" t="s">
        <v>44</v>
      </c>
      <c r="B25" s="3" t="s">
        <v>28</v>
      </c>
      <c r="C25" s="4"/>
      <c r="D25" s="1"/>
      <c r="E25" s="4"/>
      <c r="F25" s="1"/>
      <c r="G25" s="4"/>
      <c r="H25" s="1"/>
      <c r="I25" s="4"/>
      <c r="J25" s="1"/>
      <c r="K25" s="4"/>
      <c r="L25" s="1"/>
      <c r="M25" s="4"/>
      <c r="N25" s="1"/>
      <c r="O25" s="4"/>
      <c r="P25" s="1"/>
      <c r="Q25" s="4"/>
      <c r="R25" s="1"/>
      <c r="S25" s="4"/>
      <c r="T25" s="1"/>
      <c r="V25" s="1"/>
      <c r="X25" s="1">
        <f>SUM(V25,R25,P25,N25,L25,J25,H25,F25,D25)+T25</f>
        <v>0</v>
      </c>
    </row>
    <row r="26" spans="1:24" x14ac:dyDescent="0.35">
      <c r="A26" s="3" t="s">
        <v>45</v>
      </c>
      <c r="B26" s="3" t="s">
        <v>28</v>
      </c>
      <c r="C26" s="4"/>
      <c r="D26" s="1"/>
      <c r="E26" s="4"/>
      <c r="F26" s="1"/>
      <c r="G26" s="4"/>
      <c r="H26" s="1"/>
      <c r="I26" s="4"/>
      <c r="J26" s="1"/>
      <c r="K26" s="4"/>
      <c r="L26" s="1"/>
      <c r="M26" s="4"/>
      <c r="N26" s="1"/>
      <c r="O26" s="4"/>
      <c r="P26" s="1"/>
      <c r="Q26" s="4"/>
      <c r="R26" s="1"/>
      <c r="S26" s="4"/>
      <c r="T26" s="1"/>
      <c r="V26" s="1"/>
      <c r="X26" s="1">
        <f>SUM(V26,R26,P26,N26,L26,J26,H26,F26,D26)+T26</f>
        <v>0</v>
      </c>
    </row>
    <row r="27" spans="1:24" x14ac:dyDescent="0.35">
      <c r="D27" s="1"/>
      <c r="F27" s="1"/>
      <c r="H27" s="1"/>
      <c r="J27" s="1"/>
      <c r="L27" s="1"/>
    </row>
    <row r="28" spans="1:24" x14ac:dyDescent="0.35">
      <c r="P28" s="1"/>
      <c r="R28" s="1"/>
      <c r="T28" s="1"/>
      <c r="X28" s="1"/>
    </row>
    <row r="29" spans="1:24" x14ac:dyDescent="0.35">
      <c r="R29" s="1"/>
      <c r="T29" s="1"/>
    </row>
    <row r="30" spans="1:24" x14ac:dyDescent="0.35">
      <c r="A30" s="3" t="s">
        <v>1</v>
      </c>
      <c r="B30" s="3" t="s">
        <v>12</v>
      </c>
    </row>
    <row r="31" spans="1:24" x14ac:dyDescent="0.35">
      <c r="A31" s="3" t="s">
        <v>2</v>
      </c>
      <c r="B31" s="3" t="s">
        <v>13</v>
      </c>
    </row>
    <row r="32" spans="1:24" x14ac:dyDescent="0.35">
      <c r="A32" s="3" t="s">
        <v>3</v>
      </c>
      <c r="B32" s="3" t="s">
        <v>14</v>
      </c>
    </row>
    <row r="33" spans="1:2" x14ac:dyDescent="0.35">
      <c r="A33" s="3" t="s">
        <v>4</v>
      </c>
      <c r="B33" s="3" t="s">
        <v>16</v>
      </c>
    </row>
    <row r="34" spans="1:2" x14ac:dyDescent="0.35">
      <c r="A34" s="3" t="s">
        <v>5</v>
      </c>
      <c r="B34" s="3" t="s">
        <v>11</v>
      </c>
    </row>
    <row r="35" spans="1:2" x14ac:dyDescent="0.35">
      <c r="A35" s="3" t="s">
        <v>6</v>
      </c>
      <c r="B35" s="3" t="s">
        <v>17</v>
      </c>
    </row>
    <row r="36" spans="1:2" x14ac:dyDescent="0.35">
      <c r="A36" s="3" t="s">
        <v>7</v>
      </c>
      <c r="B36" s="3" t="s">
        <v>18</v>
      </c>
    </row>
    <row r="37" spans="1:2" x14ac:dyDescent="0.35">
      <c r="A37" s="3" t="s">
        <v>8</v>
      </c>
      <c r="B37" s="3" t="s">
        <v>19</v>
      </c>
    </row>
    <row r="38" spans="1:2" x14ac:dyDescent="0.35">
      <c r="A38" s="3" t="s">
        <v>9</v>
      </c>
      <c r="B38" s="3" t="s">
        <v>20</v>
      </c>
    </row>
    <row r="39" spans="1:2" x14ac:dyDescent="0.35">
      <c r="A39" s="3" t="s">
        <v>10</v>
      </c>
      <c r="B39" s="3" t="s">
        <v>21</v>
      </c>
    </row>
  </sheetData>
  <sortState xmlns:xlrd2="http://schemas.microsoft.com/office/spreadsheetml/2017/richdata2" ref="A2:X26">
    <sortCondition descending="1" ref="X2:X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routes</vt:lpstr>
      <vt:lpstr>short routes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</dc:creator>
  <cp:lastModifiedBy>evans</cp:lastModifiedBy>
  <dcterms:created xsi:type="dcterms:W3CDTF">2020-11-21T17:21:18Z</dcterms:created>
  <dcterms:modified xsi:type="dcterms:W3CDTF">2021-01-02T17:06:45Z</dcterms:modified>
</cp:coreProperties>
</file>