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3400" yWindow="0" windowWidth="24000" windowHeight="17680"/>
  </bookViews>
  <sheets>
    <sheet name="Sheet1" sheetId="1" r:id="rId1"/>
    <sheet name="Sheet2" sheetId="2" r:id="rId2"/>
  </sheets>
  <definedNames>
    <definedName name="_xlnm._FilterDatabase" localSheetId="0" hidden="1">Sheet1!$A$3:$H$633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F9" i="1"/>
  <c r="E13" i="1"/>
  <c r="F13" i="1"/>
  <c r="E14" i="1"/>
  <c r="F14" i="1"/>
  <c r="E15" i="1"/>
  <c r="F15" i="1"/>
  <c r="E16" i="1"/>
  <c r="F16" i="1"/>
  <c r="E17" i="1"/>
  <c r="F17" i="1"/>
  <c r="E21" i="1"/>
  <c r="F21" i="1"/>
  <c r="E22" i="1"/>
  <c r="F22" i="1"/>
  <c r="E23" i="1"/>
  <c r="F23" i="1"/>
  <c r="E25" i="1"/>
  <c r="F25" i="1"/>
  <c r="E29" i="1"/>
  <c r="F29" i="1"/>
  <c r="E33" i="1"/>
  <c r="F33" i="1"/>
  <c r="E34" i="1"/>
  <c r="F34" i="1"/>
  <c r="E35" i="1"/>
  <c r="F35" i="1"/>
  <c r="E36" i="1"/>
  <c r="F36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9" i="1"/>
  <c r="F59" i="1"/>
  <c r="E60" i="1"/>
  <c r="F60" i="1"/>
  <c r="E61" i="1"/>
  <c r="F61" i="1"/>
  <c r="E62" i="1"/>
  <c r="F62" i="1"/>
  <c r="E63" i="1"/>
  <c r="F63" i="1"/>
  <c r="E67" i="1"/>
  <c r="F67" i="1"/>
  <c r="E68" i="1"/>
  <c r="F68" i="1"/>
  <c r="E69" i="1"/>
  <c r="F69" i="1"/>
  <c r="E70" i="1"/>
  <c r="F70" i="1"/>
  <c r="E71" i="1"/>
  <c r="F71" i="1"/>
  <c r="E75" i="1"/>
  <c r="F75" i="1"/>
  <c r="E76" i="1"/>
  <c r="F76" i="1"/>
  <c r="E77" i="1"/>
  <c r="F77" i="1"/>
  <c r="E78" i="1"/>
  <c r="F78" i="1"/>
  <c r="E79" i="1"/>
  <c r="F79" i="1"/>
  <c r="E83" i="1"/>
  <c r="F83" i="1"/>
  <c r="E84" i="1"/>
  <c r="F84" i="1"/>
  <c r="E85" i="1"/>
  <c r="F85" i="1"/>
  <c r="E89" i="1"/>
  <c r="F89" i="1"/>
  <c r="E90" i="1"/>
  <c r="F90" i="1"/>
  <c r="E91" i="1"/>
  <c r="F91" i="1"/>
  <c r="E92" i="1"/>
  <c r="F92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40" i="1"/>
  <c r="F140" i="1"/>
  <c r="E141" i="1"/>
  <c r="F141" i="1"/>
  <c r="E142" i="1"/>
  <c r="F142" i="1"/>
  <c r="E143" i="1"/>
  <c r="F143" i="1"/>
  <c r="E147" i="1"/>
  <c r="F147" i="1"/>
  <c r="E148" i="1"/>
  <c r="F148" i="1"/>
  <c r="E149" i="1"/>
  <c r="F149" i="1"/>
  <c r="E150" i="1"/>
  <c r="F150" i="1"/>
  <c r="E154" i="1"/>
  <c r="F154" i="1"/>
  <c r="E155" i="1"/>
  <c r="F155" i="1"/>
  <c r="E156" i="1"/>
  <c r="F156" i="1"/>
  <c r="E160" i="1"/>
  <c r="F160" i="1"/>
  <c r="E161" i="1"/>
  <c r="F161" i="1"/>
  <c r="E162" i="1"/>
  <c r="F162" i="1"/>
  <c r="E163" i="1"/>
  <c r="F163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4" i="1"/>
  <c r="F254" i="1"/>
  <c r="E255" i="1"/>
  <c r="F255" i="1"/>
  <c r="E256" i="1"/>
  <c r="F256" i="1"/>
  <c r="E257" i="1"/>
  <c r="F257" i="1"/>
  <c r="E258" i="1"/>
  <c r="F258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71" i="1"/>
  <c r="F271" i="1"/>
  <c r="E272" i="1"/>
  <c r="F272" i="1"/>
  <c r="E273" i="1"/>
  <c r="F273" i="1"/>
  <c r="E274" i="1"/>
  <c r="F274" i="1"/>
  <c r="E275" i="1"/>
  <c r="F275" i="1"/>
  <c r="E279" i="1"/>
  <c r="F279" i="1"/>
  <c r="E280" i="1"/>
  <c r="F280" i="1"/>
  <c r="E281" i="1"/>
  <c r="F281" i="1"/>
  <c r="E282" i="1"/>
  <c r="F282" i="1"/>
  <c r="E283" i="1"/>
  <c r="F283" i="1"/>
  <c r="E287" i="1"/>
  <c r="F287" i="1"/>
  <c r="E288" i="1"/>
  <c r="F288" i="1"/>
  <c r="E289" i="1"/>
  <c r="F289" i="1"/>
  <c r="E290" i="1"/>
  <c r="F290" i="1"/>
  <c r="E291" i="1"/>
  <c r="F291" i="1"/>
  <c r="E295" i="1"/>
  <c r="F295" i="1"/>
  <c r="E296" i="1"/>
  <c r="F296" i="1"/>
  <c r="E297" i="1"/>
  <c r="F297" i="1"/>
  <c r="E298" i="1"/>
  <c r="F298" i="1"/>
  <c r="E300" i="1"/>
  <c r="F300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12" i="1"/>
  <c r="F412" i="1"/>
  <c r="E413" i="1"/>
  <c r="F413" i="1"/>
  <c r="E414" i="1"/>
  <c r="F414" i="1"/>
  <c r="E415" i="1"/>
  <c r="F415" i="1"/>
  <c r="E416" i="1"/>
  <c r="F416" i="1"/>
  <c r="E420" i="1"/>
  <c r="F420" i="1"/>
  <c r="E421" i="1"/>
  <c r="F421" i="1"/>
  <c r="E422" i="1"/>
  <c r="F422" i="1"/>
  <c r="E423" i="1"/>
  <c r="F423" i="1"/>
  <c r="E424" i="1"/>
  <c r="F424" i="1"/>
  <c r="E428" i="1"/>
  <c r="F428" i="1"/>
  <c r="E429" i="1"/>
  <c r="F429" i="1"/>
  <c r="E430" i="1"/>
  <c r="F430" i="1"/>
  <c r="E431" i="1"/>
  <c r="F431" i="1"/>
  <c r="E432" i="1"/>
  <c r="F432" i="1"/>
  <c r="E436" i="1"/>
  <c r="F436" i="1"/>
  <c r="E437" i="1"/>
  <c r="F437" i="1"/>
  <c r="E438" i="1"/>
  <c r="F438" i="1"/>
  <c r="E439" i="1"/>
  <c r="F439" i="1"/>
  <c r="E440" i="1"/>
  <c r="F440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3" i="1"/>
  <c r="F453" i="1"/>
  <c r="E454" i="1"/>
  <c r="F454" i="1"/>
  <c r="E455" i="1"/>
  <c r="F455" i="1"/>
  <c r="E459" i="1"/>
  <c r="F459" i="1"/>
  <c r="E460" i="1"/>
  <c r="F460" i="1"/>
  <c r="E461" i="1"/>
  <c r="F461" i="1"/>
  <c r="E462" i="1"/>
  <c r="F462" i="1"/>
  <c r="E463" i="1"/>
  <c r="F463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9" i="1"/>
  <c r="F629" i="1"/>
  <c r="E630" i="1"/>
  <c r="F630" i="1"/>
  <c r="E631" i="1"/>
  <c r="F631" i="1"/>
  <c r="E632" i="1"/>
  <c r="F632" i="1"/>
  <c r="E633" i="1"/>
  <c r="F633" i="1"/>
  <c r="F6" i="1"/>
  <c r="E6" i="1"/>
</calcChain>
</file>

<file path=xl/sharedStrings.xml><?xml version="1.0" encoding="utf-8"?>
<sst xmlns="http://schemas.openxmlformats.org/spreadsheetml/2006/main" count="2518" uniqueCount="1417">
  <si>
    <t>70mH  Time :10:36</t>
  </si>
  <si>
    <t xml:space="preserve">Heat:1      Wind : -0.5 </t>
  </si>
  <si>
    <t xml:space="preserve">Olivia Barton            </t>
  </si>
  <si>
    <t>13.67</t>
  </si>
  <si>
    <t xml:space="preserve">Phebe Foster             </t>
  </si>
  <si>
    <t>13.77</t>
  </si>
  <si>
    <t xml:space="preserve">Jessica Daly             </t>
  </si>
  <si>
    <t>14.51</t>
  </si>
  <si>
    <t xml:space="preserve">Ciara Harrop             </t>
  </si>
  <si>
    <t>19.05</t>
  </si>
  <si>
    <t xml:space="preserve">Heat:2      Wind : -1.0 </t>
  </si>
  <si>
    <t xml:space="preserve">Sophie Hogton            </t>
  </si>
  <si>
    <t>13.16</t>
  </si>
  <si>
    <t xml:space="preserve">Asha  Lacey              </t>
  </si>
  <si>
    <t>13.47</t>
  </si>
  <si>
    <t xml:space="preserve">Ella Johncock            </t>
  </si>
  <si>
    <t>15.21</t>
  </si>
  <si>
    <t xml:space="preserve">Natalie Marks            </t>
  </si>
  <si>
    <t>15.63</t>
  </si>
  <si>
    <t xml:space="preserve">Jemima  Marks            </t>
  </si>
  <si>
    <t>15.64</t>
  </si>
  <si>
    <t xml:space="preserve">Heat:3      Wind : -0.1 </t>
  </si>
  <si>
    <t xml:space="preserve">Maisie Westbrook         </t>
  </si>
  <si>
    <t>13.75</t>
  </si>
  <si>
    <t xml:space="preserve">Libby Noyce              </t>
  </si>
  <si>
    <t>14.70</t>
  </si>
  <si>
    <t xml:space="preserve">Katie Marsh              </t>
  </si>
  <si>
    <t>15.96</t>
  </si>
  <si>
    <t xml:space="preserve">Caitlin Baxter-Rogers    </t>
  </si>
  <si>
    <t>16.34</t>
  </si>
  <si>
    <t xml:space="preserve">Issy Thorn               </t>
  </si>
  <si>
    <t>16.62</t>
  </si>
  <si>
    <t>1km Walk  Time :11:00</t>
  </si>
  <si>
    <t xml:space="preserve">Heat:1 </t>
  </si>
  <si>
    <t xml:space="preserve">Lewis Burr               </t>
  </si>
  <si>
    <t>6:41.28</t>
  </si>
  <si>
    <t>2km Walk  Time :11:16</t>
  </si>
  <si>
    <t xml:space="preserve">Abigail Smith            </t>
  </si>
  <si>
    <t>11:59.40</t>
  </si>
  <si>
    <t>Grace Whittingham</t>
  </si>
  <si>
    <t>George Shaw</t>
  </si>
  <si>
    <t xml:space="preserve">Henry Rugg               </t>
  </si>
  <si>
    <t>15:35.48</t>
  </si>
  <si>
    <t>3km Walk  Time :11:17</t>
  </si>
  <si>
    <t xml:space="preserve">Guy Thomas               </t>
  </si>
  <si>
    <t>12:03.90</t>
  </si>
  <si>
    <t xml:space="preserve">Jonathan Hobbs           </t>
  </si>
  <si>
    <t>14:12.72</t>
  </si>
  <si>
    <t xml:space="preserve">Francisco Reis           </t>
  </si>
  <si>
    <t>14:16.55</t>
  </si>
  <si>
    <t xml:space="preserve">Marshall Smith           </t>
  </si>
  <si>
    <t>14:50.29</t>
  </si>
  <si>
    <t xml:space="preserve">Emily Ghose              </t>
  </si>
  <si>
    <t>15:07.34</t>
  </si>
  <si>
    <t xml:space="preserve">Oliver Hopkins           </t>
  </si>
  <si>
    <t>15:19.09</t>
  </si>
  <si>
    <t xml:space="preserve">Jack Childs              </t>
  </si>
  <si>
    <t>15:27.95</t>
  </si>
  <si>
    <t xml:space="preserve">Christopher Hobbs        </t>
  </si>
  <si>
    <t>16:12.91</t>
  </si>
  <si>
    <t xml:space="preserve">Isabelle Bridge          </t>
  </si>
  <si>
    <t>16:22.20</t>
  </si>
  <si>
    <t xml:space="preserve">Malcolm Martin           </t>
  </si>
  <si>
    <t>16:35.37</t>
  </si>
  <si>
    <t xml:space="preserve">Rachel Hornigold         </t>
  </si>
  <si>
    <t>18:03.21</t>
  </si>
  <si>
    <t xml:space="preserve">Katie Stringer           </t>
  </si>
  <si>
    <t>18:31.03</t>
  </si>
  <si>
    <t xml:space="preserve">Angela Martin            </t>
  </si>
  <si>
    <t>19:25.47</t>
  </si>
  <si>
    <t xml:space="preserve">Jacqueline Benson        </t>
  </si>
  <si>
    <t>19:31.49</t>
  </si>
  <si>
    <t xml:space="preserve">Geraldine Legon          </t>
  </si>
  <si>
    <t>19:37.02</t>
  </si>
  <si>
    <t xml:space="preserve">Lesley Hall              </t>
  </si>
  <si>
    <t>19:48.12</t>
  </si>
  <si>
    <t>75mH  Time :11:36</t>
  </si>
  <si>
    <t xml:space="preserve">Heat:1      Wind : -0.3 </t>
  </si>
  <si>
    <t xml:space="preserve">Isabelle Harding         </t>
  </si>
  <si>
    <t>12.65</t>
  </si>
  <si>
    <t xml:space="preserve">Sarris Teale             </t>
  </si>
  <si>
    <t>12.68</t>
  </si>
  <si>
    <t xml:space="preserve">Lauren Vallance          </t>
  </si>
  <si>
    <t>15.72</t>
  </si>
  <si>
    <t xml:space="preserve">Megan Baxter-Rogers      </t>
  </si>
  <si>
    <t>15.86</t>
  </si>
  <si>
    <t xml:space="preserve">Olivia Howlett           </t>
  </si>
  <si>
    <t xml:space="preserve">DNS   </t>
  </si>
  <si>
    <t xml:space="preserve">Heat:2      Wind : 1.5 </t>
  </si>
  <si>
    <t xml:space="preserve">Emily Frimpong           </t>
  </si>
  <si>
    <t>12.25</t>
  </si>
  <si>
    <t xml:space="preserve">Kaliyah  Lacey           </t>
  </si>
  <si>
    <t>12.34</t>
  </si>
  <si>
    <t xml:space="preserve">Lily Grant               </t>
  </si>
  <si>
    <t>12.66</t>
  </si>
  <si>
    <t xml:space="preserve">Katie  Mackison          </t>
  </si>
  <si>
    <t>13.14</t>
  </si>
  <si>
    <t xml:space="preserve">Lucy Elizabeth  Kirby    </t>
  </si>
  <si>
    <t>13.49</t>
  </si>
  <si>
    <t xml:space="preserve">Heat:3      Wind : 0.2 </t>
  </si>
  <si>
    <t xml:space="preserve">Ruby Bridger             </t>
  </si>
  <si>
    <t>11.55</t>
  </si>
  <si>
    <t xml:space="preserve">Lily Parris              </t>
  </si>
  <si>
    <t>12.05</t>
  </si>
  <si>
    <t xml:space="preserve">Poppy Oliver             </t>
  </si>
  <si>
    <t>12.16</t>
  </si>
  <si>
    <t xml:space="preserve">Sola Taiwo               </t>
  </si>
  <si>
    <t>12.57</t>
  </si>
  <si>
    <t xml:space="preserve">Samantha  Stubbs         </t>
  </si>
  <si>
    <t>12.60</t>
  </si>
  <si>
    <t xml:space="preserve">Heat:4      Wind : 0.4 </t>
  </si>
  <si>
    <t xml:space="preserve">Orhan Corek              </t>
  </si>
  <si>
    <t>15.57</t>
  </si>
  <si>
    <t xml:space="preserve">Jabar Busari             </t>
  </si>
  <si>
    <t>16.38</t>
  </si>
  <si>
    <t xml:space="preserve">Sam Breed                </t>
  </si>
  <si>
    <t>17.11</t>
  </si>
  <si>
    <t xml:space="preserve">Heat:5      Wind : 0.3 </t>
  </si>
  <si>
    <t xml:space="preserve">Oliver Robertson         </t>
  </si>
  <si>
    <t>13.31</t>
  </si>
  <si>
    <t xml:space="preserve">Mathew Smith             </t>
  </si>
  <si>
    <t>14.14</t>
  </si>
  <si>
    <t xml:space="preserve">Robert Tune              </t>
  </si>
  <si>
    <t>14.93</t>
  </si>
  <si>
    <t xml:space="preserve">Louis Procter            </t>
  </si>
  <si>
    <t>15.81</t>
  </si>
  <si>
    <t>1500m W  Time :12:01</t>
  </si>
  <si>
    <t xml:space="preserve">Olivia Webb              </t>
  </si>
  <si>
    <t>5:23.74</t>
  </si>
  <si>
    <t xml:space="preserve">Sophie Slack             </t>
  </si>
  <si>
    <t>5:34.07</t>
  </si>
  <si>
    <t xml:space="preserve">Emma Hillier             </t>
  </si>
  <si>
    <t>5:36.84</t>
  </si>
  <si>
    <t xml:space="preserve">Olivia Wittenberg        </t>
  </si>
  <si>
    <t>5:38.22</t>
  </si>
  <si>
    <t xml:space="preserve">Abigail Royden           </t>
  </si>
  <si>
    <t>5:38.99</t>
  </si>
  <si>
    <t xml:space="preserve">Lizzie  Clarke           </t>
  </si>
  <si>
    <t>5:59.42</t>
  </si>
  <si>
    <t xml:space="preserve">Rebecca Lloyd            </t>
  </si>
  <si>
    <t>5:59.54</t>
  </si>
  <si>
    <t xml:space="preserve">Flora Macpherson         </t>
  </si>
  <si>
    <t>6:09.95</t>
  </si>
  <si>
    <t xml:space="preserve">Amelie Williams          </t>
  </si>
  <si>
    <t>6:18.33</t>
  </si>
  <si>
    <t xml:space="preserve">Jess Rayner              </t>
  </si>
  <si>
    <t>6:42.94</t>
  </si>
  <si>
    <t>7:17.67</t>
  </si>
  <si>
    <t xml:space="preserve">Heat:2 </t>
  </si>
  <si>
    <t xml:space="preserve">Madeleine Wise           </t>
  </si>
  <si>
    <t>5:06.78</t>
  </si>
  <si>
    <t xml:space="preserve">Ella Matthews            </t>
  </si>
  <si>
    <t>5:11.69</t>
  </si>
  <si>
    <t>5:15.72</t>
  </si>
  <si>
    <t xml:space="preserve">Ciara Muzio              </t>
  </si>
  <si>
    <t>5:15.77</t>
  </si>
  <si>
    <t xml:space="preserve">Francesca Evered         </t>
  </si>
  <si>
    <t>5:16.72</t>
  </si>
  <si>
    <t xml:space="preserve">Daniella Harper          </t>
  </si>
  <si>
    <t>5:17.47</t>
  </si>
  <si>
    <t xml:space="preserve">Antonia Deeley           </t>
  </si>
  <si>
    <t>5:17.75</t>
  </si>
  <si>
    <t xml:space="preserve">Ella De Munck            </t>
  </si>
  <si>
    <t>5:21.20</t>
  </si>
  <si>
    <t xml:space="preserve">Jess Corbett             </t>
  </si>
  <si>
    <t>5:24.97</t>
  </si>
  <si>
    <t xml:space="preserve">Luciana Anderson         </t>
  </si>
  <si>
    <t>5:28.36</t>
  </si>
  <si>
    <t xml:space="preserve">Bertie Brooking          </t>
  </si>
  <si>
    <t>5:40.25</t>
  </si>
  <si>
    <t xml:space="preserve">Louisa Vallins           </t>
  </si>
  <si>
    <t>5:45.63</t>
  </si>
  <si>
    <t xml:space="preserve">Heat:3 </t>
  </si>
  <si>
    <t xml:space="preserve">Phoebe Barker            </t>
  </si>
  <si>
    <t>4:31.39</t>
  </si>
  <si>
    <t xml:space="preserve">Nicole Taylor            </t>
  </si>
  <si>
    <t>4:35.37</t>
  </si>
  <si>
    <t xml:space="preserve">Beth Williams            </t>
  </si>
  <si>
    <t>4:55.34</t>
  </si>
  <si>
    <t xml:space="preserve">Ellie Dolby              </t>
  </si>
  <si>
    <t>4:55.71</t>
  </si>
  <si>
    <t xml:space="preserve">Angel Collins            </t>
  </si>
  <si>
    <t>5:01.64</t>
  </si>
  <si>
    <t xml:space="preserve">Charlotte Young          </t>
  </si>
  <si>
    <t>5:04.51</t>
  </si>
  <si>
    <t xml:space="preserve">Grace Fleming            </t>
  </si>
  <si>
    <t>5:06.46</t>
  </si>
  <si>
    <t xml:space="preserve">Harriet Bloor            </t>
  </si>
  <si>
    <t>5:11.02</t>
  </si>
  <si>
    <t xml:space="preserve">Lily  Tappenden          </t>
  </si>
  <si>
    <t>5:12.57</t>
  </si>
  <si>
    <t xml:space="preserve">Emily Muzio              </t>
  </si>
  <si>
    <t>5:12.99</t>
  </si>
  <si>
    <t>5:20.69</t>
  </si>
  <si>
    <t xml:space="preserve">Emiko Salvi              </t>
  </si>
  <si>
    <t>5:23.39</t>
  </si>
  <si>
    <t>80mH U17W  Time :12:07</t>
  </si>
  <si>
    <t xml:space="preserve">Heat:1      Wind : 0.3 </t>
  </si>
  <si>
    <t xml:space="preserve">Lauren  Farley           </t>
  </si>
  <si>
    <t>12.54</t>
  </si>
  <si>
    <t xml:space="preserve">Grace Fullerton          </t>
  </si>
  <si>
    <t>13.71</t>
  </si>
  <si>
    <t xml:space="preserve">Tilly Owens              </t>
  </si>
  <si>
    <t>15.39</t>
  </si>
  <si>
    <t xml:space="preserve">Lauren Owens             </t>
  </si>
  <si>
    <t>15.73</t>
  </si>
  <si>
    <t xml:space="preserve">Heat:2      Wind : 1.0 </t>
  </si>
  <si>
    <t xml:space="preserve">Katie Bristowe           </t>
  </si>
  <si>
    <t>11.91</t>
  </si>
  <si>
    <t xml:space="preserve">Kamiyla Robinson-Pascal  </t>
  </si>
  <si>
    <t>13.86</t>
  </si>
  <si>
    <t xml:space="preserve">Sasha James              </t>
  </si>
  <si>
    <t>14.32</t>
  </si>
  <si>
    <t xml:space="preserve">Emily Higham             </t>
  </si>
  <si>
    <t>15.51</t>
  </si>
  <si>
    <t>80mH U15B  Time :12:14</t>
  </si>
  <si>
    <t xml:space="preserve">Heat:1      Wind : 0.4 </t>
  </si>
  <si>
    <t xml:space="preserve">Charlie Costello         </t>
  </si>
  <si>
    <t>14.59</t>
  </si>
  <si>
    <t xml:space="preserve">Barnaby Corry            </t>
  </si>
  <si>
    <t>15.88</t>
  </si>
  <si>
    <t xml:space="preserve">Abiola Afolabi           </t>
  </si>
  <si>
    <t>16.97</t>
  </si>
  <si>
    <t xml:space="preserve">Heat:2      Wind : 0.4 </t>
  </si>
  <si>
    <t xml:space="preserve">George Seery             </t>
  </si>
  <si>
    <t>13.25</t>
  </si>
  <si>
    <t xml:space="preserve">Daniel Ogutuga           </t>
  </si>
  <si>
    <t>13.29</t>
  </si>
  <si>
    <t xml:space="preserve">James Crawley            </t>
  </si>
  <si>
    <t>13.45</t>
  </si>
  <si>
    <t xml:space="preserve">Lewis Swaby              </t>
  </si>
  <si>
    <t>1500m M  Time :12:56</t>
  </si>
  <si>
    <t xml:space="preserve">Alex Thompson            </t>
  </si>
  <si>
    <t>4:56.93</t>
  </si>
  <si>
    <t xml:space="preserve">Lucy Broderick           </t>
  </si>
  <si>
    <t>5:04.07</t>
  </si>
  <si>
    <t xml:space="preserve">Spencer Elphick          </t>
  </si>
  <si>
    <t>5:13.15</t>
  </si>
  <si>
    <t xml:space="preserve">Jamie Sears              </t>
  </si>
  <si>
    <t>5:14.33</t>
  </si>
  <si>
    <t xml:space="preserve">Matthew Boucher          </t>
  </si>
  <si>
    <t>5:14.72</t>
  </si>
  <si>
    <t xml:space="preserve">Huxley Crush             </t>
  </si>
  <si>
    <t>5:18.48</t>
  </si>
  <si>
    <t xml:space="preserve">Hugo Lewis               </t>
  </si>
  <si>
    <t>5:27.24</t>
  </si>
  <si>
    <t xml:space="preserve">William Muzio            </t>
  </si>
  <si>
    <t>5:30.02</t>
  </si>
  <si>
    <t xml:space="preserve">Ananjan Ganguli          </t>
  </si>
  <si>
    <t>5:31.22</t>
  </si>
  <si>
    <t>5:32.92</t>
  </si>
  <si>
    <t xml:space="preserve">Olie Armes               </t>
  </si>
  <si>
    <t>5:37.46</t>
  </si>
  <si>
    <t xml:space="preserve">Martin Hillier           </t>
  </si>
  <si>
    <t>5:41.57</t>
  </si>
  <si>
    <t xml:space="preserve">Liam O'Neil              </t>
  </si>
  <si>
    <t>5:44.25</t>
  </si>
  <si>
    <t xml:space="preserve">Leon  Goldsack           </t>
  </si>
  <si>
    <t>9:09.30</t>
  </si>
  <si>
    <t xml:space="preserve">Finley Hillier           </t>
  </si>
  <si>
    <t xml:space="preserve">DNF   </t>
  </si>
  <si>
    <t xml:space="preserve">Jack Baker               </t>
  </si>
  <si>
    <t xml:space="preserve">Luke Pullen              </t>
  </si>
  <si>
    <t>4:54.26</t>
  </si>
  <si>
    <t xml:space="preserve">Freddy Georgiou          </t>
  </si>
  <si>
    <t>4:57.32</t>
  </si>
  <si>
    <t>4:58.06</t>
  </si>
  <si>
    <t xml:space="preserve">Cameron Dymod            </t>
  </si>
  <si>
    <t>4:59.37</t>
  </si>
  <si>
    <t xml:space="preserve">Thomas Hutton            </t>
  </si>
  <si>
    <t>4:59.80</t>
  </si>
  <si>
    <t xml:space="preserve">Will Matthews            </t>
  </si>
  <si>
    <t>5:00.19</t>
  </si>
  <si>
    <t>5:00.60</t>
  </si>
  <si>
    <t xml:space="preserve">George Dadd              </t>
  </si>
  <si>
    <t>5:01.68</t>
  </si>
  <si>
    <t xml:space="preserve">Martin Boucher           </t>
  </si>
  <si>
    <t>5:02.52</t>
  </si>
  <si>
    <t xml:space="preserve">Benjamin Campbell        </t>
  </si>
  <si>
    <t>5:02.74</t>
  </si>
  <si>
    <t xml:space="preserve">Theo Lewis               </t>
  </si>
  <si>
    <t>5:02.85</t>
  </si>
  <si>
    <t xml:space="preserve">Desmond O'Donnell        </t>
  </si>
  <si>
    <t>5:03.82</t>
  </si>
  <si>
    <t xml:space="preserve">Ollie Croll              </t>
  </si>
  <si>
    <t>5:16.03</t>
  </si>
  <si>
    <t xml:space="preserve">Gus Lewis                </t>
  </si>
  <si>
    <t>5:17.73</t>
  </si>
  <si>
    <t xml:space="preserve">George Lambert           </t>
  </si>
  <si>
    <t>5:26.67</t>
  </si>
  <si>
    <t xml:space="preserve">Adam Van Der Plas        </t>
  </si>
  <si>
    <t>4:31.52</t>
  </si>
  <si>
    <t xml:space="preserve">Tom Brash                </t>
  </si>
  <si>
    <t>4:32.93</t>
  </si>
  <si>
    <t xml:space="preserve">Henry Taylor             </t>
  </si>
  <si>
    <t>4:33.20</t>
  </si>
  <si>
    <t xml:space="preserve">Matthew Warner           </t>
  </si>
  <si>
    <t>4:37.57</t>
  </si>
  <si>
    <t xml:space="preserve">Toby Linsell             </t>
  </si>
  <si>
    <t>4:39.36</t>
  </si>
  <si>
    <t xml:space="preserve">Olukorede Fasina         </t>
  </si>
  <si>
    <t>4:40.49</t>
  </si>
  <si>
    <t xml:space="preserve">Jack Madden              </t>
  </si>
  <si>
    <t>4:40.72</t>
  </si>
  <si>
    <t xml:space="preserve">Matthew Crane            </t>
  </si>
  <si>
    <t>4:42.37</t>
  </si>
  <si>
    <t xml:space="preserve">Peter Bannister          </t>
  </si>
  <si>
    <t>4:43.03</t>
  </si>
  <si>
    <t xml:space="preserve">Tom Gray                 </t>
  </si>
  <si>
    <t>4:43.10</t>
  </si>
  <si>
    <t xml:space="preserve">Alex Leggatt             </t>
  </si>
  <si>
    <t>4:43.98</t>
  </si>
  <si>
    <t xml:space="preserve">Theo Cheshire            </t>
  </si>
  <si>
    <t>4:50.57</t>
  </si>
  <si>
    <t xml:space="preserve">Alan Rolfe               </t>
  </si>
  <si>
    <t>4:53.34</t>
  </si>
  <si>
    <t xml:space="preserve">Heat:4 </t>
  </si>
  <si>
    <t xml:space="preserve">Simon Fraser             </t>
  </si>
  <si>
    <t>4:22.02</t>
  </si>
  <si>
    <t xml:space="preserve">Fraser Gordon            </t>
  </si>
  <si>
    <t>4:22.70</t>
  </si>
  <si>
    <t xml:space="preserve">Joe  Georgiadis          </t>
  </si>
  <si>
    <t>4:23.15</t>
  </si>
  <si>
    <t xml:space="preserve">Ben Hughes               </t>
  </si>
  <si>
    <t>4:26.65</t>
  </si>
  <si>
    <t xml:space="preserve">Ronnie Stowell           </t>
  </si>
  <si>
    <t>4:26.78</t>
  </si>
  <si>
    <t xml:space="preserve">Oliver Randall           </t>
  </si>
  <si>
    <t>4:27.74</t>
  </si>
  <si>
    <t xml:space="preserve">James Kingston           </t>
  </si>
  <si>
    <t>4:28.17</t>
  </si>
  <si>
    <t xml:space="preserve">Sam Wheatley             </t>
  </si>
  <si>
    <t>4:30.39</t>
  </si>
  <si>
    <t xml:space="preserve">Luke  Reeves             </t>
  </si>
  <si>
    <t>4:31.37</t>
  </si>
  <si>
    <t xml:space="preserve">Hamish Reilly            </t>
  </si>
  <si>
    <t>4:31.55</t>
  </si>
  <si>
    <t xml:space="preserve">Felix Vaughan            </t>
  </si>
  <si>
    <t>4:31.57</t>
  </si>
  <si>
    <t xml:space="preserve">Jamie Bingham            </t>
  </si>
  <si>
    <t>4:31.68</t>
  </si>
  <si>
    <t xml:space="preserve">Robert Suckling          </t>
  </si>
  <si>
    <t>4:34.32</t>
  </si>
  <si>
    <t xml:space="preserve">Samuel Reardon           </t>
  </si>
  <si>
    <t>4:34.59</t>
  </si>
  <si>
    <t xml:space="preserve">Benjamin Gardiner        </t>
  </si>
  <si>
    <t>4:35.73</t>
  </si>
  <si>
    <t xml:space="preserve">Bashiri Ryan             </t>
  </si>
  <si>
    <t>4:38.78</t>
  </si>
  <si>
    <t xml:space="preserve">Heat:5 </t>
  </si>
  <si>
    <t xml:space="preserve">Alasdair Kinloch         </t>
  </si>
  <si>
    <t>4:03.29</t>
  </si>
  <si>
    <t xml:space="preserve">Bede Pitcairn-Knowles    </t>
  </si>
  <si>
    <t>4:12.20</t>
  </si>
  <si>
    <t xml:space="preserve">William Stanley          </t>
  </si>
  <si>
    <t>4:12.57</t>
  </si>
  <si>
    <t xml:space="preserve">Charlie Davis            </t>
  </si>
  <si>
    <t>4:15.57</t>
  </si>
  <si>
    <t xml:space="preserve">Dan Seagrove             </t>
  </si>
  <si>
    <t>4:16.76</t>
  </si>
  <si>
    <t xml:space="preserve">Jack Higgins             </t>
  </si>
  <si>
    <t>4:17.04</t>
  </si>
  <si>
    <t xml:space="preserve">Matthew Read             </t>
  </si>
  <si>
    <t>4:17.39</t>
  </si>
  <si>
    <t xml:space="preserve">Peter Guy                </t>
  </si>
  <si>
    <t>4:18.21</t>
  </si>
  <si>
    <t xml:space="preserve">Dan  Blades              </t>
  </si>
  <si>
    <t>4:25.90</t>
  </si>
  <si>
    <t xml:space="preserve">Ted Higgins              </t>
  </si>
  <si>
    <t>4:26.73</t>
  </si>
  <si>
    <t xml:space="preserve">Joseph Griffiths         </t>
  </si>
  <si>
    <t>4:29.64</t>
  </si>
  <si>
    <t xml:space="preserve">Coleman Corry            </t>
  </si>
  <si>
    <t>4:36.86</t>
  </si>
  <si>
    <t>75m U11  Time :13:03</t>
  </si>
  <si>
    <t xml:space="preserve">Heat:1      Wind : 0.5 </t>
  </si>
  <si>
    <t xml:space="preserve">Harriet  Medlen          </t>
  </si>
  <si>
    <t>11.60</t>
  </si>
  <si>
    <t xml:space="preserve">Oliver Harding           </t>
  </si>
  <si>
    <t xml:space="preserve">Amber Croll              </t>
  </si>
  <si>
    <t xml:space="preserve">Libby Louise Kirby       </t>
  </si>
  <si>
    <t>12.89</t>
  </si>
  <si>
    <t xml:space="preserve">Jasmine Adrian           </t>
  </si>
  <si>
    <t>13.84</t>
  </si>
  <si>
    <t xml:space="preserve">Eve Seery                </t>
  </si>
  <si>
    <t>11.95</t>
  </si>
  <si>
    <t xml:space="preserve">Lily Slack               </t>
  </si>
  <si>
    <t>12.21</t>
  </si>
  <si>
    <t xml:space="preserve">Tristan Peters           </t>
  </si>
  <si>
    <t>12.38</t>
  </si>
  <si>
    <t>12.46</t>
  </si>
  <si>
    <t>Madeleine George</t>
  </si>
  <si>
    <t xml:space="preserve">Eve Smith                </t>
  </si>
  <si>
    <t>13.64</t>
  </si>
  <si>
    <t xml:space="preserve">Heat:3      Wind : 0.0 </t>
  </si>
  <si>
    <t xml:space="preserve">Joe Stone                </t>
  </si>
  <si>
    <t>11.51</t>
  </si>
  <si>
    <t xml:space="preserve">Illaria Dollimore        </t>
  </si>
  <si>
    <t>12.11</t>
  </si>
  <si>
    <t xml:space="preserve">Emma Sackville-West      </t>
  </si>
  <si>
    <t xml:space="preserve">Isabelle Haines-Gray     </t>
  </si>
  <si>
    <t>12.94</t>
  </si>
  <si>
    <t xml:space="preserve">Imogen Jones             </t>
  </si>
  <si>
    <t>15.18</t>
  </si>
  <si>
    <t xml:space="preserve">Heat:4      Wind : 0.6 </t>
  </si>
  <si>
    <t xml:space="preserve">Nico  Walters            </t>
  </si>
  <si>
    <t>12.79</t>
  </si>
  <si>
    <t xml:space="preserve">Quentin Webb             </t>
  </si>
  <si>
    <t>13.08</t>
  </si>
  <si>
    <t xml:space="preserve">Alfie Bass               </t>
  </si>
  <si>
    <t>13.26</t>
  </si>
  <si>
    <t xml:space="preserve">Braimoh Busari           </t>
  </si>
  <si>
    <t>13.79</t>
  </si>
  <si>
    <t>14.06</t>
  </si>
  <si>
    <t xml:space="preserve">Heat:5      Wind : 0.5 </t>
  </si>
  <si>
    <t xml:space="preserve">Zuriel Nwogwugwu         </t>
  </si>
  <si>
    <t>11.06</t>
  </si>
  <si>
    <t xml:space="preserve">Thomas Daly              </t>
  </si>
  <si>
    <t>11.38</t>
  </si>
  <si>
    <t xml:space="preserve">William Morris           </t>
  </si>
  <si>
    <t>11.45</t>
  </si>
  <si>
    <t xml:space="preserve">Jake Foster              </t>
  </si>
  <si>
    <t>12.40</t>
  </si>
  <si>
    <t xml:space="preserve">Noah Jennings            </t>
  </si>
  <si>
    <t>13.82</t>
  </si>
  <si>
    <t>150m  Time :14:17</t>
  </si>
  <si>
    <t xml:space="preserve">Heat:1      Wind : -0.2 </t>
  </si>
  <si>
    <t xml:space="preserve">Hannah Bowers            </t>
  </si>
  <si>
    <t>22.17</t>
  </si>
  <si>
    <t>22.84</t>
  </si>
  <si>
    <t xml:space="preserve">Rosie Butler             </t>
  </si>
  <si>
    <t>23.07</t>
  </si>
  <si>
    <t xml:space="preserve">Olivia Breed             </t>
  </si>
  <si>
    <t>26.27</t>
  </si>
  <si>
    <t xml:space="preserve">Amber Bowers             </t>
  </si>
  <si>
    <t>27.08</t>
  </si>
  <si>
    <t xml:space="preserve">Heat:2      Wind : 0.1 </t>
  </si>
  <si>
    <t>21.53</t>
  </si>
  <si>
    <t>23.32</t>
  </si>
  <si>
    <t>23.33</t>
  </si>
  <si>
    <t xml:space="preserve">Annabelle Hales          </t>
  </si>
  <si>
    <t>23.51</t>
  </si>
  <si>
    <t xml:space="preserve">Heat:3      Wind : 1.2 </t>
  </si>
  <si>
    <t>20.24</t>
  </si>
  <si>
    <t>20.45</t>
  </si>
  <si>
    <t xml:space="preserve">Lily Stewart             </t>
  </si>
  <si>
    <t>21.66</t>
  </si>
  <si>
    <t xml:space="preserve">Abigail Vallance         </t>
  </si>
  <si>
    <t xml:space="preserve">Erin Vallance            </t>
  </si>
  <si>
    <t>23.11</t>
  </si>
  <si>
    <t xml:space="preserve">Megan Munday             </t>
  </si>
  <si>
    <t>26.57</t>
  </si>
  <si>
    <t xml:space="preserve">Heat:4      Wind : 0.3 </t>
  </si>
  <si>
    <t xml:space="preserve">Eniola Afolabi           </t>
  </si>
  <si>
    <t>19.25</t>
  </si>
  <si>
    <t xml:space="preserve">Zac  Beasty              </t>
  </si>
  <si>
    <t>19.85</t>
  </si>
  <si>
    <t>22.32</t>
  </si>
  <si>
    <t>22.56</t>
  </si>
  <si>
    <t>22.58</t>
  </si>
  <si>
    <t xml:space="preserve">Michelle Yalekhue        </t>
  </si>
  <si>
    <t xml:space="preserve">Heat:5      Wind : -0.2 </t>
  </si>
  <si>
    <t xml:space="preserve">Stuart Medlen            </t>
  </si>
  <si>
    <t>22.21</t>
  </si>
  <si>
    <t>22.69</t>
  </si>
  <si>
    <t xml:space="preserve">Felic Gollan             </t>
  </si>
  <si>
    <t>23.43</t>
  </si>
  <si>
    <t xml:space="preserve">Sam Kirk                 </t>
  </si>
  <si>
    <t>24.32</t>
  </si>
  <si>
    <t>25.51</t>
  </si>
  <si>
    <t xml:space="preserve">Heat:6      Wind : 0.6 </t>
  </si>
  <si>
    <t xml:space="preserve">Zachary Nwogwugwu        </t>
  </si>
  <si>
    <t>18.78</t>
  </si>
  <si>
    <t xml:space="preserve">Joshua Ogunfolaju        </t>
  </si>
  <si>
    <t>18.89</t>
  </si>
  <si>
    <t xml:space="preserve">Nana Okwesa              </t>
  </si>
  <si>
    <t>19.54</t>
  </si>
  <si>
    <t xml:space="preserve">Alex Stone               </t>
  </si>
  <si>
    <t>23.42</t>
  </si>
  <si>
    <t xml:space="preserve">Heat:7      Wind : 0.6 </t>
  </si>
  <si>
    <t xml:space="preserve">Harvey Weed              </t>
  </si>
  <si>
    <t>18.88</t>
  </si>
  <si>
    <t xml:space="preserve">Connor Sutton            </t>
  </si>
  <si>
    <t>20.96</t>
  </si>
  <si>
    <t xml:space="preserve">Obiefuna Sandra          </t>
  </si>
  <si>
    <t>21.54</t>
  </si>
  <si>
    <t xml:space="preserve">Angus Tosh               </t>
  </si>
  <si>
    <t>22.20</t>
  </si>
  <si>
    <t>23.00</t>
  </si>
  <si>
    <t xml:space="preserve">Oliver Hanchet           </t>
  </si>
  <si>
    <t>24.97</t>
  </si>
  <si>
    <t xml:space="preserve">Heat:8      Wind : 0.3 </t>
  </si>
  <si>
    <t xml:space="preserve">Harry Mills              </t>
  </si>
  <si>
    <t>19.04</t>
  </si>
  <si>
    <t xml:space="preserve">Kirstie Taylor           </t>
  </si>
  <si>
    <t>21.04</t>
  </si>
  <si>
    <t xml:space="preserve">Abigail O'Dwyer          </t>
  </si>
  <si>
    <t>22.87</t>
  </si>
  <si>
    <t xml:space="preserve">Julia Sackville-West     </t>
  </si>
  <si>
    <t>24.05</t>
  </si>
  <si>
    <t xml:space="preserve">Angie Crush              </t>
  </si>
  <si>
    <t>26.54</t>
  </si>
  <si>
    <t>27.61</t>
  </si>
  <si>
    <t xml:space="preserve">Heat:9      Wind : 0.4 </t>
  </si>
  <si>
    <t xml:space="preserve">Jasmine Etheridge        </t>
  </si>
  <si>
    <t>21.06</t>
  </si>
  <si>
    <t xml:space="preserve">Harvey Mcallister        </t>
  </si>
  <si>
    <t>21.93</t>
  </si>
  <si>
    <t xml:space="preserve">Liam Simms               </t>
  </si>
  <si>
    <t>23.75</t>
  </si>
  <si>
    <t xml:space="preserve">Sebastian Brooks         </t>
  </si>
  <si>
    <t>24.02</t>
  </si>
  <si>
    <t>26.47</t>
  </si>
  <si>
    <t xml:space="preserve">Nicky Buckwell           </t>
  </si>
  <si>
    <t>27.02</t>
  </si>
  <si>
    <t xml:space="preserve">Heat:10      Wind : -0.2 </t>
  </si>
  <si>
    <t xml:space="preserve">Abigail Walters          </t>
  </si>
  <si>
    <t>20.93</t>
  </si>
  <si>
    <t xml:space="preserve">Zoe Baigent              </t>
  </si>
  <si>
    <t>22.61</t>
  </si>
  <si>
    <t>23.71</t>
  </si>
  <si>
    <t xml:space="preserve">Irena Postlova           </t>
  </si>
  <si>
    <t>25.25</t>
  </si>
  <si>
    <t xml:space="preserve">Sophie Osborn            </t>
  </si>
  <si>
    <t xml:space="preserve">Heat:11      Wind : 0.1 </t>
  </si>
  <si>
    <t xml:space="preserve">Eliz O'Donnell           </t>
  </si>
  <si>
    <t>20.73</t>
  </si>
  <si>
    <t xml:space="preserve">Kimberley Garcia         </t>
  </si>
  <si>
    <t>20.98</t>
  </si>
  <si>
    <t xml:space="preserve">Lucy  Tallon             </t>
  </si>
  <si>
    <t>21.61</t>
  </si>
  <si>
    <t xml:space="preserve">Emily Haines-Gray        </t>
  </si>
  <si>
    <t>21.64</t>
  </si>
  <si>
    <t xml:space="preserve">Kelsey Pullin            </t>
  </si>
  <si>
    <t xml:space="preserve">Zoe Obamakinwa           </t>
  </si>
  <si>
    <t xml:space="preserve">Heat:12      Wind : 0.3 </t>
  </si>
  <si>
    <t xml:space="preserve">Hannah Scrivens          </t>
  </si>
  <si>
    <t>20.72</t>
  </si>
  <si>
    <t xml:space="preserve">Akeiyla Robinson-Pascal  </t>
  </si>
  <si>
    <t>21.16</t>
  </si>
  <si>
    <t xml:space="preserve">Steven Brooks            </t>
  </si>
  <si>
    <t>21.39</t>
  </si>
  <si>
    <t>21.55</t>
  </si>
  <si>
    <t xml:space="preserve">Eve O'Goan               </t>
  </si>
  <si>
    <t>21.89</t>
  </si>
  <si>
    <t xml:space="preserve">Heat:13      Wind : 1.1 </t>
  </si>
  <si>
    <t xml:space="preserve">Anton Bachorski          </t>
  </si>
  <si>
    <t>18.06</t>
  </si>
  <si>
    <t xml:space="preserve">Ben Brooks               </t>
  </si>
  <si>
    <t>18.60</t>
  </si>
  <si>
    <t xml:space="preserve">Jessica O'Hara           </t>
  </si>
  <si>
    <t>20.06</t>
  </si>
  <si>
    <t xml:space="preserve">Emily  Bowart            </t>
  </si>
  <si>
    <t>20.18</t>
  </si>
  <si>
    <t xml:space="preserve">Sophia Harper            </t>
  </si>
  <si>
    <t>20.41</t>
  </si>
  <si>
    <t>Luke Stringer</t>
  </si>
  <si>
    <t xml:space="preserve">Heat:14      Wind : 0.5 </t>
  </si>
  <si>
    <t xml:space="preserve">Luke Williams            </t>
  </si>
  <si>
    <t xml:space="preserve">Maisie Rixon             </t>
  </si>
  <si>
    <t>19.49</t>
  </si>
  <si>
    <t>19.71</t>
  </si>
  <si>
    <t xml:space="preserve">Aneira Farrar-Daniel     </t>
  </si>
  <si>
    <t>19.82</t>
  </si>
  <si>
    <t xml:space="preserve">Max Naish                </t>
  </si>
  <si>
    <t>20.43</t>
  </si>
  <si>
    <t xml:space="preserve">Heat:15      Wind : 0.7 </t>
  </si>
  <si>
    <t xml:space="preserve">George Smith             </t>
  </si>
  <si>
    <t>18.61</t>
  </si>
  <si>
    <t xml:space="preserve">Mark Mcallister          </t>
  </si>
  <si>
    <t>18.96</t>
  </si>
  <si>
    <t xml:space="preserve">Louisa Saunders          </t>
  </si>
  <si>
    <t>19.00</t>
  </si>
  <si>
    <t xml:space="preserve">Lewis Stickngs           </t>
  </si>
  <si>
    <t>19.20</t>
  </si>
  <si>
    <t xml:space="preserve">Guy White                </t>
  </si>
  <si>
    <t>19.36</t>
  </si>
  <si>
    <t xml:space="preserve">Heat:16      Wind : 0.6 </t>
  </si>
  <si>
    <t xml:space="preserve">Myles Xavier             </t>
  </si>
  <si>
    <t>17.90</t>
  </si>
  <si>
    <t xml:space="preserve">Tom Richards             </t>
  </si>
  <si>
    <t>17.94</t>
  </si>
  <si>
    <t xml:space="preserve">Michael Uzozie           </t>
  </si>
  <si>
    <t>19.35</t>
  </si>
  <si>
    <t xml:space="preserve">Harry Brown              </t>
  </si>
  <si>
    <t>19.65</t>
  </si>
  <si>
    <t xml:space="preserve">Alex beech               </t>
  </si>
  <si>
    <t xml:space="preserve">Heat:17      Wind : 0.9 </t>
  </si>
  <si>
    <t xml:space="preserve">Henry Marshall           </t>
  </si>
  <si>
    <t>16.86</t>
  </si>
  <si>
    <t xml:space="preserve">Wesley Walton            </t>
  </si>
  <si>
    <t>17.04</t>
  </si>
  <si>
    <t xml:space="preserve">Korede Awe               </t>
  </si>
  <si>
    <t xml:space="preserve">Toby Seal                </t>
  </si>
  <si>
    <t>17.08</t>
  </si>
  <si>
    <t xml:space="preserve">Lewis Smith              </t>
  </si>
  <si>
    <t>17.15</t>
  </si>
  <si>
    <t>100mH U17M  Time :14:27</t>
  </si>
  <si>
    <t xml:space="preserve">Heat:1      Wind : 1.4 </t>
  </si>
  <si>
    <t xml:space="preserve">Jonathan Mann            </t>
  </si>
  <si>
    <t>13.69</t>
  </si>
  <si>
    <t xml:space="preserve">Rico Cottell             </t>
  </si>
  <si>
    <t>14.47</t>
  </si>
  <si>
    <t xml:space="preserve">Tom Pitts                </t>
  </si>
  <si>
    <t>14.84</t>
  </si>
  <si>
    <t xml:space="preserve">Callum Holder            </t>
  </si>
  <si>
    <t>16.00</t>
  </si>
  <si>
    <t xml:space="preserve">David Fullbrook          </t>
  </si>
  <si>
    <t>16.31</t>
  </si>
  <si>
    <t xml:space="preserve">Jack Seery               </t>
  </si>
  <si>
    <t>17.10</t>
  </si>
  <si>
    <t>110mH  Time :14:34</t>
  </si>
  <si>
    <t xml:space="preserve">Heat:1      Wind : 0.9 </t>
  </si>
  <si>
    <t xml:space="preserve">Oliver Stacey            </t>
  </si>
  <si>
    <t>14.99</t>
  </si>
  <si>
    <t xml:space="preserve">Mayowa  Osunsami         </t>
  </si>
  <si>
    <t>15.12</t>
  </si>
  <si>
    <t xml:space="preserve">Matthew Smith            </t>
  </si>
  <si>
    <t>17.12</t>
  </si>
  <si>
    <t>600m U11  Time :14:45</t>
  </si>
  <si>
    <t>1:55.66</t>
  </si>
  <si>
    <t>Gabby Buddle-Smith</t>
  </si>
  <si>
    <t xml:space="preserve">Erin  Simpson            </t>
  </si>
  <si>
    <t>2:11.68</t>
  </si>
  <si>
    <t xml:space="preserve">Ella Baker               </t>
  </si>
  <si>
    <t>2:13.36</t>
  </si>
  <si>
    <t>Millie Collins-Smith</t>
  </si>
  <si>
    <t>1:49.38</t>
  </si>
  <si>
    <t>1:54.01</t>
  </si>
  <si>
    <t xml:space="preserve">Harrison Fraser          </t>
  </si>
  <si>
    <t>2:03.51</t>
  </si>
  <si>
    <t>2:05.87</t>
  </si>
  <si>
    <t>2:13.11</t>
  </si>
  <si>
    <t>2:16.98</t>
  </si>
  <si>
    <t>2:17.88</t>
  </si>
  <si>
    <t>2:22.42</t>
  </si>
  <si>
    <t>2:22.43</t>
  </si>
  <si>
    <t>600m  Time :15:07</t>
  </si>
  <si>
    <t xml:space="preserve">James Gregory            </t>
  </si>
  <si>
    <t>1:41.81</t>
  </si>
  <si>
    <t xml:space="preserve">Amarisa Sibley           </t>
  </si>
  <si>
    <t>1:45.10</t>
  </si>
  <si>
    <t>1:52.26</t>
  </si>
  <si>
    <t>1:54.89</t>
  </si>
  <si>
    <t>1:55.33</t>
  </si>
  <si>
    <t>1:55.61</t>
  </si>
  <si>
    <t xml:space="preserve">Jonathan Hosier          </t>
  </si>
  <si>
    <t>1:57.57</t>
  </si>
  <si>
    <t>2:00.52</t>
  </si>
  <si>
    <t xml:space="preserve">Abbe Clarke              </t>
  </si>
  <si>
    <t>2:00.61</t>
  </si>
  <si>
    <t>2:34.17</t>
  </si>
  <si>
    <t>1:39.85</t>
  </si>
  <si>
    <t xml:space="preserve">Erin Hughes              </t>
  </si>
  <si>
    <t>1:50.81</t>
  </si>
  <si>
    <t>1:52.18</t>
  </si>
  <si>
    <t>1:52.86</t>
  </si>
  <si>
    <t xml:space="preserve">Phoebe Cooper            </t>
  </si>
  <si>
    <t>1:57.64</t>
  </si>
  <si>
    <t xml:space="preserve">Obiefuna Henry           </t>
  </si>
  <si>
    <t>2:02.30</t>
  </si>
  <si>
    <t xml:space="preserve">Sarah Mitchell           </t>
  </si>
  <si>
    <t>2:03.06</t>
  </si>
  <si>
    <t>2:15.96</t>
  </si>
  <si>
    <t>2:17.31</t>
  </si>
  <si>
    <t xml:space="preserve">Samuel Lloyd             </t>
  </si>
  <si>
    <t>2:17.85</t>
  </si>
  <si>
    <t xml:space="preserve">James Jugdes             </t>
  </si>
  <si>
    <t>2:27.13</t>
  </si>
  <si>
    <t xml:space="preserve">Isaac Ridge              </t>
  </si>
  <si>
    <t>2:31.39</t>
  </si>
  <si>
    <t xml:space="preserve">Sebastian Burke          </t>
  </si>
  <si>
    <t>1:31.11</t>
  </si>
  <si>
    <t xml:space="preserve">Calum Laing              </t>
  </si>
  <si>
    <t>1:34.84</t>
  </si>
  <si>
    <t xml:space="preserve">Yasmin Austridge         </t>
  </si>
  <si>
    <t>1:36.32</t>
  </si>
  <si>
    <t>1:39.45</t>
  </si>
  <si>
    <t>1:40.00</t>
  </si>
  <si>
    <t xml:space="preserve">Katie Burgess            </t>
  </si>
  <si>
    <t>1:40.36</t>
  </si>
  <si>
    <t xml:space="preserve">Alexandra Millard        </t>
  </si>
  <si>
    <t>1:41.15</t>
  </si>
  <si>
    <t xml:space="preserve">Freya Lee                </t>
  </si>
  <si>
    <t>1:45.64</t>
  </si>
  <si>
    <t xml:space="preserve">Katie Goodge             </t>
  </si>
  <si>
    <t>1:46.31</t>
  </si>
  <si>
    <t xml:space="preserve">Brian Buckwell           </t>
  </si>
  <si>
    <t>1:49.03</t>
  </si>
  <si>
    <t xml:space="preserve">Toby Emm                 </t>
  </si>
  <si>
    <t>1:28.56</t>
  </si>
  <si>
    <t xml:space="preserve">Oliver Kingston          </t>
  </si>
  <si>
    <t>1:29.93</t>
  </si>
  <si>
    <t>1:30.76</t>
  </si>
  <si>
    <t xml:space="preserve">Ewan Wood                </t>
  </si>
  <si>
    <t>1:30.95</t>
  </si>
  <si>
    <t>1:33.63</t>
  </si>
  <si>
    <t>1:34.67</t>
  </si>
  <si>
    <t>1:34.99</t>
  </si>
  <si>
    <t>1:38.61</t>
  </si>
  <si>
    <t xml:space="preserve">Amy Miller               </t>
  </si>
  <si>
    <t>1:41.14</t>
  </si>
  <si>
    <t xml:space="preserve">Maisie Jeger             </t>
  </si>
  <si>
    <t>1:47.28</t>
  </si>
  <si>
    <t xml:space="preserve">Joseph O'Hara            </t>
  </si>
  <si>
    <t>1:22.15</t>
  </si>
  <si>
    <t xml:space="preserve">Steve Tester             </t>
  </si>
  <si>
    <t>1:24.64</t>
  </si>
  <si>
    <t xml:space="preserve">Christian Lee            </t>
  </si>
  <si>
    <t>1:24.93</t>
  </si>
  <si>
    <t>1:25.06</t>
  </si>
  <si>
    <t xml:space="preserve">Sam Crick                </t>
  </si>
  <si>
    <t>1:25.12</t>
  </si>
  <si>
    <t xml:space="preserve">Nick Armstrong           </t>
  </si>
  <si>
    <t>1:25.59</t>
  </si>
  <si>
    <t xml:space="preserve">Charlie Crick            </t>
  </si>
  <si>
    <t>1:25.82</t>
  </si>
  <si>
    <t xml:space="preserve">Regan Thomas             </t>
  </si>
  <si>
    <t>1:28.34</t>
  </si>
  <si>
    <t>1:29.08</t>
  </si>
  <si>
    <t xml:space="preserve">Ryan Maunders            </t>
  </si>
  <si>
    <t>1:31.73</t>
  </si>
  <si>
    <t>3000m  Time :15:35</t>
  </si>
  <si>
    <t xml:space="preserve">Charlie Brisley          </t>
  </si>
  <si>
    <t>9:06.04</t>
  </si>
  <si>
    <t>9:19.03</t>
  </si>
  <si>
    <t xml:space="preserve">Dan Schofield            </t>
  </si>
  <si>
    <t>9:25.70</t>
  </si>
  <si>
    <t>Matthew Francis</t>
  </si>
  <si>
    <t>Max Read</t>
  </si>
  <si>
    <t>Darrell Smith</t>
  </si>
  <si>
    <t>Tony Tuohy</t>
  </si>
  <si>
    <t xml:space="preserve">Sam Newson               </t>
  </si>
  <si>
    <t>9:58.23</t>
  </si>
  <si>
    <t xml:space="preserve">Charlotte Dannatt        </t>
  </si>
  <si>
    <t>10:01.02</t>
  </si>
  <si>
    <t>Connor Campbell</t>
  </si>
  <si>
    <t>Jesscia Keane</t>
  </si>
  <si>
    <t xml:space="preserve">John Ridge               </t>
  </si>
  <si>
    <t>10:50.74</t>
  </si>
  <si>
    <t>Phil Gray</t>
  </si>
  <si>
    <t xml:space="preserve">Vita Milana              </t>
  </si>
  <si>
    <t>11:25.36</t>
  </si>
  <si>
    <t>Matilda Hall</t>
  </si>
  <si>
    <t>Elizabeth Heslop</t>
  </si>
  <si>
    <t>300m  Time :16:03</t>
  </si>
  <si>
    <t xml:space="preserve">Theo Daviron             </t>
  </si>
  <si>
    <t>43.64</t>
  </si>
  <si>
    <t xml:space="preserve">Erin Bracknell           </t>
  </si>
  <si>
    <t>44.55</t>
  </si>
  <si>
    <t>47.64</t>
  </si>
  <si>
    <t>52.86</t>
  </si>
  <si>
    <t xml:space="preserve">Caleb Purdy              </t>
  </si>
  <si>
    <t>38.11</t>
  </si>
  <si>
    <t>42.79</t>
  </si>
  <si>
    <t>46.71</t>
  </si>
  <si>
    <t>47.22</t>
  </si>
  <si>
    <t xml:space="preserve">Katie Scoones            </t>
  </si>
  <si>
    <t>50.73</t>
  </si>
  <si>
    <t xml:space="preserve">Charlotte Waters         </t>
  </si>
  <si>
    <t>51.23</t>
  </si>
  <si>
    <t>45.01</t>
  </si>
  <si>
    <t xml:space="preserve">Charlie Ghosh            </t>
  </si>
  <si>
    <t>45.56</t>
  </si>
  <si>
    <t>45.95</t>
  </si>
  <si>
    <t xml:space="preserve">Jake  Hogton             </t>
  </si>
  <si>
    <t>46.68</t>
  </si>
  <si>
    <t xml:space="preserve">Kendaa Cameron-Chavannes </t>
  </si>
  <si>
    <t>48.01</t>
  </si>
  <si>
    <t xml:space="preserve">Zoe Austridge            </t>
  </si>
  <si>
    <t>48.61</t>
  </si>
  <si>
    <t>43.21</t>
  </si>
  <si>
    <t>44.17</t>
  </si>
  <si>
    <t xml:space="preserve">Lucy Maunders            </t>
  </si>
  <si>
    <t>44.60</t>
  </si>
  <si>
    <t>45.29</t>
  </si>
  <si>
    <t xml:space="preserve">Isabel Lloyd             </t>
  </si>
  <si>
    <t>46.15</t>
  </si>
  <si>
    <t>40.50</t>
  </si>
  <si>
    <t xml:space="preserve">Will Cahill              </t>
  </si>
  <si>
    <t>41.53</t>
  </si>
  <si>
    <t>42.26</t>
  </si>
  <si>
    <t>43.12</t>
  </si>
  <si>
    <t>44.77</t>
  </si>
  <si>
    <t xml:space="preserve">Heat:6 </t>
  </si>
  <si>
    <t>40.55</t>
  </si>
  <si>
    <t>40.89</t>
  </si>
  <si>
    <t>41.00</t>
  </si>
  <si>
    <t xml:space="preserve">Heat:7 </t>
  </si>
  <si>
    <t>37.98</t>
  </si>
  <si>
    <t xml:space="preserve">Dylan Reeves-Fellows     </t>
  </si>
  <si>
    <t>38.90</t>
  </si>
  <si>
    <t>39.24</t>
  </si>
  <si>
    <t xml:space="preserve">Barnaby Dougal           </t>
  </si>
  <si>
    <t>39.92</t>
  </si>
  <si>
    <t xml:space="preserve">Louise Evans             </t>
  </si>
  <si>
    <t>41.03</t>
  </si>
  <si>
    <t xml:space="preserve">Heat:8 </t>
  </si>
  <si>
    <t xml:space="preserve">Jack Green               </t>
  </si>
  <si>
    <t>34.07</t>
  </si>
  <si>
    <t>35.46</t>
  </si>
  <si>
    <t xml:space="preserve">Zak Skinner              </t>
  </si>
  <si>
    <t>36.27</t>
  </si>
  <si>
    <t xml:space="preserve">Kess Oghorie             </t>
  </si>
  <si>
    <t>38.28</t>
  </si>
  <si>
    <t>Zoe Austridge</t>
  </si>
  <si>
    <t>Blackheath &amp; Bromley AC</t>
  </si>
  <si>
    <t>U17W</t>
  </si>
  <si>
    <t>Zoe Baigent</t>
  </si>
  <si>
    <t>Tonbridge Athletic Club</t>
  </si>
  <si>
    <t>U15G</t>
  </si>
  <si>
    <t>Olivia Barton</t>
  </si>
  <si>
    <t>Oxford City</t>
  </si>
  <si>
    <t>U13G</t>
  </si>
  <si>
    <t xml:space="preserve">Simone Baxter </t>
  </si>
  <si>
    <t>SW</t>
  </si>
  <si>
    <t xml:space="preserve">Caitlin Baxter-Rogers </t>
  </si>
  <si>
    <t>Megan Baxter-Rogers</t>
  </si>
  <si>
    <t>Emily  Bowart</t>
  </si>
  <si>
    <t>Amber Bowers</t>
  </si>
  <si>
    <t>Sevenoaks AC</t>
  </si>
  <si>
    <t>Hannah Bowers</t>
  </si>
  <si>
    <t>Erin Bracknell</t>
  </si>
  <si>
    <t>Crawley AC</t>
  </si>
  <si>
    <t>Olivia Breed</t>
  </si>
  <si>
    <t>Ruby Bridger</t>
  </si>
  <si>
    <t>Thurrock Harriers</t>
  </si>
  <si>
    <t>Katie Bristowe</t>
  </si>
  <si>
    <t>Nicky Buckwell</t>
  </si>
  <si>
    <t>W60</t>
  </si>
  <si>
    <t>Rosie Butler</t>
  </si>
  <si>
    <t>Kendaa Cameron-Chavannes</t>
  </si>
  <si>
    <t>Scarlett Carter</t>
  </si>
  <si>
    <t>Angie Crush</t>
  </si>
  <si>
    <t>W40</t>
  </si>
  <si>
    <t>Jessica Daly</t>
  </si>
  <si>
    <t>Jasmine Etheridge</t>
  </si>
  <si>
    <t>Paddock Wood AC</t>
  </si>
  <si>
    <t xml:space="preserve">Lauren  Farley </t>
  </si>
  <si>
    <t>Aneira Farrar-Daniel</t>
  </si>
  <si>
    <t>Brighton &amp; Hove City AC</t>
  </si>
  <si>
    <t>U20W</t>
  </si>
  <si>
    <t>Phebe Foster</t>
  </si>
  <si>
    <t>Emily Frimpong</t>
  </si>
  <si>
    <t>Bexley AC</t>
  </si>
  <si>
    <t>Grace Fullerton</t>
  </si>
  <si>
    <t>Kimberley Garcia</t>
  </si>
  <si>
    <t>Lily Grant</t>
  </si>
  <si>
    <t>Reigate Priory AC</t>
  </si>
  <si>
    <t>Annabelle Hales</t>
  </si>
  <si>
    <t>Isabelle Harding</t>
  </si>
  <si>
    <t>Invicta East Kent AC</t>
  </si>
  <si>
    <t>Sadie Harris</t>
  </si>
  <si>
    <t>Aldershot Farnham and District</t>
  </si>
  <si>
    <t>Ciara Harrop</t>
  </si>
  <si>
    <t>Medway &amp; Maidstone AC</t>
  </si>
  <si>
    <t>Emily Higham</t>
  </si>
  <si>
    <t>Emma Hillier</t>
  </si>
  <si>
    <t>Dartford Harriers AC</t>
  </si>
  <si>
    <t>Sophie Hogton</t>
  </si>
  <si>
    <t>Horsham Blue Star</t>
  </si>
  <si>
    <t>Olivia Howlett</t>
  </si>
  <si>
    <t>Sasha James</t>
  </si>
  <si>
    <t>Ella Johncock</t>
  </si>
  <si>
    <t>Lucy Elizabeth  Kirby</t>
  </si>
  <si>
    <t xml:space="preserve">Asha  Lacey </t>
  </si>
  <si>
    <t>Ashford AC</t>
  </si>
  <si>
    <t xml:space="preserve">Kaliyah  Lacey </t>
  </si>
  <si>
    <t>Isabel Lloyd</t>
  </si>
  <si>
    <t>Katie  Mackison</t>
  </si>
  <si>
    <t>Reigate Priory Athletic Club</t>
  </si>
  <si>
    <t>Jemima  Marks</t>
  </si>
  <si>
    <t>Natalie Marks</t>
  </si>
  <si>
    <t>Katie Marsh</t>
  </si>
  <si>
    <t>Cambridge Harriers</t>
  </si>
  <si>
    <t>Ella Matthews</t>
  </si>
  <si>
    <t>Lucy Maunders</t>
  </si>
  <si>
    <t>Amy Miller</t>
  </si>
  <si>
    <t>Elizabeth Miller</t>
  </si>
  <si>
    <t>Megan Munday</t>
  </si>
  <si>
    <t>Libby Noyce</t>
  </si>
  <si>
    <t>Eliz O'Donnell</t>
  </si>
  <si>
    <t>Lucy Odell</t>
  </si>
  <si>
    <t>Southampton AC</t>
  </si>
  <si>
    <t>Poppy Oliver</t>
  </si>
  <si>
    <t>Sophie Osborn</t>
  </si>
  <si>
    <t>Epsom and Ewell Harriers</t>
  </si>
  <si>
    <t>Lauren Owens</t>
  </si>
  <si>
    <t>Newark AC</t>
  </si>
  <si>
    <t>Tilly Owens</t>
  </si>
  <si>
    <t>Lily Parris</t>
  </si>
  <si>
    <t>Chelmsford ac</t>
  </si>
  <si>
    <t>Lesley Parsons</t>
  </si>
  <si>
    <t>VAC</t>
  </si>
  <si>
    <t>W55</t>
  </si>
  <si>
    <t>Jessica Penny</t>
  </si>
  <si>
    <t>Irena Postlova</t>
  </si>
  <si>
    <t>W50</t>
  </si>
  <si>
    <t>Kelsey Pullin</t>
  </si>
  <si>
    <t>Natasha Purchas</t>
  </si>
  <si>
    <t>Maisie Rixon</t>
  </si>
  <si>
    <t>Akeiyla Robinson-Pascal</t>
  </si>
  <si>
    <t>Kamiyla Robinson-Pascal</t>
  </si>
  <si>
    <t xml:space="preserve">Louisa  Saunders </t>
  </si>
  <si>
    <t xml:space="preserve">Brighton Phoenix </t>
  </si>
  <si>
    <t>Lily Stewart</t>
  </si>
  <si>
    <t>Samantha  Stubbs</t>
  </si>
  <si>
    <t>Georgia Sullivan</t>
  </si>
  <si>
    <t>Sola Taiwo</t>
  </si>
  <si>
    <t>Lucy  Tallon</t>
  </si>
  <si>
    <t>Sarris Teale</t>
  </si>
  <si>
    <t>Issy Thorn</t>
  </si>
  <si>
    <t>Abigail Vallance</t>
  </si>
  <si>
    <t>Erin Vallance</t>
  </si>
  <si>
    <t>Lauren Vallance</t>
  </si>
  <si>
    <t>Abigail Walters</t>
  </si>
  <si>
    <t>Maisie Westbrook</t>
  </si>
  <si>
    <t xml:space="preserve">Olivia Wittenberg </t>
  </si>
  <si>
    <t>Michelle Yalekhue</t>
  </si>
  <si>
    <t>Jessica O'Hara</t>
  </si>
  <si>
    <t>Eniola Afolabi</t>
  </si>
  <si>
    <t>Judd School AC</t>
  </si>
  <si>
    <t>U15B</t>
  </si>
  <si>
    <t>Anton Bachorski</t>
  </si>
  <si>
    <t>U17M</t>
  </si>
  <si>
    <t>Jack Baker</t>
  </si>
  <si>
    <t>U13B</t>
  </si>
  <si>
    <t>Sami Baruah</t>
  </si>
  <si>
    <t>Zac  Beasty</t>
  </si>
  <si>
    <t>Sam Breed</t>
  </si>
  <si>
    <t>Ben Brooks</t>
  </si>
  <si>
    <t>U20M</t>
  </si>
  <si>
    <t>Sebastian Brooks</t>
  </si>
  <si>
    <t>Steven Brooks</t>
  </si>
  <si>
    <t>M50</t>
  </si>
  <si>
    <t>Harry Brown</t>
  </si>
  <si>
    <t>Jabar Busari</t>
  </si>
  <si>
    <t>Benjamin Campbell</t>
  </si>
  <si>
    <t>Richard Christian</t>
  </si>
  <si>
    <t>Orhan Corek</t>
  </si>
  <si>
    <t>Barnaby Corry</t>
  </si>
  <si>
    <t>Charlie Costello</t>
  </si>
  <si>
    <t>Rico Cottell</t>
  </si>
  <si>
    <t>James Crawley</t>
  </si>
  <si>
    <t>Theo Daviron</t>
  </si>
  <si>
    <t>Reece Dimech</t>
  </si>
  <si>
    <t>SM</t>
  </si>
  <si>
    <t>Barnaby Dougal</t>
  </si>
  <si>
    <t>Jamie Farrell</t>
  </si>
  <si>
    <t>Simon Fraser</t>
  </si>
  <si>
    <t>M40</t>
  </si>
  <si>
    <t>David Fullbrook</t>
  </si>
  <si>
    <t>Callum Gardiner</t>
  </si>
  <si>
    <t>Charlie Ghosh</t>
  </si>
  <si>
    <t>Felic Gollan</t>
  </si>
  <si>
    <t>Jack Green</t>
  </si>
  <si>
    <t>Kent AC</t>
  </si>
  <si>
    <t>James Gregory</t>
  </si>
  <si>
    <t>Finley Hillier</t>
  </si>
  <si>
    <t>Martin Hillier</t>
  </si>
  <si>
    <t>M45</t>
  </si>
  <si>
    <t>Jake  Hogton</t>
  </si>
  <si>
    <t xml:space="preserve">Horsham Blue Star </t>
  </si>
  <si>
    <t>Callum Holder</t>
  </si>
  <si>
    <t>Sutton &amp; District AC</t>
  </si>
  <si>
    <t>Matthew Hughes</t>
  </si>
  <si>
    <t>Sam Kirk</t>
  </si>
  <si>
    <t>George Lambert</t>
  </si>
  <si>
    <t>Jonathan Mann</t>
  </si>
  <si>
    <t>Henry Marshall</t>
  </si>
  <si>
    <t>Harvey Mcallister</t>
  </si>
  <si>
    <t>Mark Mcallister</t>
  </si>
  <si>
    <t>Stuart Medlen</t>
  </si>
  <si>
    <t>Max Naish</t>
  </si>
  <si>
    <t>Zachary Nwogwugwu</t>
  </si>
  <si>
    <t>Unattached (No club)</t>
  </si>
  <si>
    <t>Liam O'Neil</t>
  </si>
  <si>
    <t xml:space="preserve">Joshua Ogunfolaju </t>
  </si>
  <si>
    <t>Essex Schls</t>
  </si>
  <si>
    <t>Daniel Ogutuga</t>
  </si>
  <si>
    <t>Nana Okwesa</t>
  </si>
  <si>
    <t>Mayowa  Osunsami</t>
  </si>
  <si>
    <t>Newham and Essex Beagles</t>
  </si>
  <si>
    <t>Tom Pitts</t>
  </si>
  <si>
    <t>Louis Procter</t>
  </si>
  <si>
    <t>Caleb Purdy</t>
  </si>
  <si>
    <t>Tom Richards</t>
  </si>
  <si>
    <t>Oliver Robertson</t>
  </si>
  <si>
    <t>George Seery</t>
  </si>
  <si>
    <t>Thanet AC</t>
  </si>
  <si>
    <t>Jack Seery</t>
  </si>
  <si>
    <t>Liam Simms</t>
  </si>
  <si>
    <t>Zak Skinner</t>
  </si>
  <si>
    <t>George Smith</t>
  </si>
  <si>
    <t>Mathew Smith</t>
  </si>
  <si>
    <t>Matthew Smith</t>
  </si>
  <si>
    <t>Oliver Stacey</t>
  </si>
  <si>
    <t>Radley AC</t>
  </si>
  <si>
    <t>Lewis Stickings</t>
  </si>
  <si>
    <t>Alex Stone</t>
  </si>
  <si>
    <t>Lewis Swaby</t>
  </si>
  <si>
    <t>Steve Tester</t>
  </si>
  <si>
    <t>Angus Tosh</t>
  </si>
  <si>
    <t>Robert Tune</t>
  </si>
  <si>
    <t>Michael Uzozie</t>
  </si>
  <si>
    <t>Wesley Walton</t>
  </si>
  <si>
    <t>Harvey Weed</t>
  </si>
  <si>
    <t>Guy White</t>
  </si>
  <si>
    <t>Luke Williams</t>
  </si>
  <si>
    <t>Eve O'Goan</t>
  </si>
  <si>
    <t>Harrow AC</t>
  </si>
  <si>
    <t>Connor Sutton</t>
  </si>
  <si>
    <t>Zoe Obamakinwa</t>
  </si>
  <si>
    <t>Oliver Hanchet</t>
  </si>
  <si>
    <t>U13M</t>
  </si>
  <si>
    <t>Emily Haines-Gray</t>
  </si>
  <si>
    <t>Alex beech</t>
  </si>
  <si>
    <t>Obiefuna Sandra</t>
  </si>
  <si>
    <t>Toby Seal</t>
  </si>
  <si>
    <t>Hannah Scrivens</t>
  </si>
  <si>
    <t>Korede Awe</t>
  </si>
  <si>
    <t>Kirstie Taylor</t>
  </si>
  <si>
    <t xml:space="preserve">Louisa Saunders </t>
  </si>
  <si>
    <t>Phoenix Brighton</t>
  </si>
  <si>
    <t>U17G</t>
  </si>
  <si>
    <t>Louise Evans</t>
  </si>
  <si>
    <t>Abigail Smith</t>
  </si>
  <si>
    <t>Henry Rugg</t>
  </si>
  <si>
    <t>Enfield &amp; Haringey Athletics Club</t>
  </si>
  <si>
    <t>Isabelle Bridge</t>
  </si>
  <si>
    <t>Emily Ghose</t>
  </si>
  <si>
    <t>Geraldine Legon</t>
  </si>
  <si>
    <t>Luc Legon</t>
  </si>
  <si>
    <t>Marshall Smith</t>
  </si>
  <si>
    <t>Guy Thomas</t>
  </si>
  <si>
    <t>Peter Watts</t>
  </si>
  <si>
    <t>Swanley &amp; District AC</t>
  </si>
  <si>
    <t>M65</t>
  </si>
  <si>
    <t>Lesley Hall</t>
  </si>
  <si>
    <t>Rachel Hornigold</t>
  </si>
  <si>
    <t>Lewes AC</t>
  </si>
  <si>
    <t>W35</t>
  </si>
  <si>
    <t>Katie Stringer</t>
  </si>
  <si>
    <t>Christopher Hobbs</t>
  </si>
  <si>
    <t>Jonathan Hobbs</t>
  </si>
  <si>
    <t>Oliver Hopkins</t>
  </si>
  <si>
    <t>Lewes</t>
  </si>
  <si>
    <t>Malcolm Martin</t>
  </si>
  <si>
    <t>Angela Martin</t>
  </si>
  <si>
    <t>Surrey Walking Club</t>
  </si>
  <si>
    <t>Francisco Reis</t>
  </si>
  <si>
    <t>Thames Valley AC</t>
  </si>
  <si>
    <t>M55</t>
  </si>
  <si>
    <t>Jacqueline Benson</t>
  </si>
  <si>
    <t>Jack Childs</t>
  </si>
  <si>
    <t>Luciana Anderson</t>
  </si>
  <si>
    <t>Olivia Austin</t>
  </si>
  <si>
    <t>Yasmin Austridge</t>
  </si>
  <si>
    <t>Phoebe Barker</t>
  </si>
  <si>
    <t>Eleanor Barrett</t>
  </si>
  <si>
    <t>Harriet Bloor</t>
  </si>
  <si>
    <t>Hailsham Harriers</t>
  </si>
  <si>
    <t>Maxim Bragin</t>
  </si>
  <si>
    <t>Lucy Broderick</t>
  </si>
  <si>
    <t xml:space="preserve">Reigate Priory </t>
  </si>
  <si>
    <t>Bertie Brooking</t>
  </si>
  <si>
    <t>Katie Burgess</t>
  </si>
  <si>
    <t>Ellie Burke</t>
  </si>
  <si>
    <t>Folkestone RC junior athletics</t>
  </si>
  <si>
    <t>Larissa Carter</t>
  </si>
  <si>
    <t>Abbe Clarke</t>
  </si>
  <si>
    <t>Lizzie  Clarke</t>
  </si>
  <si>
    <t>Jess Corbett</t>
  </si>
  <si>
    <t>Amber Crush</t>
  </si>
  <si>
    <t xml:space="preserve">Hannah Czarnowski </t>
  </si>
  <si>
    <t>Charlotte Dannatt</t>
  </si>
  <si>
    <t>Camberley</t>
  </si>
  <si>
    <t>Catherine Davies</t>
  </si>
  <si>
    <t>Antonia Deeley</t>
  </si>
  <si>
    <t>East Grinstead AC</t>
  </si>
  <si>
    <t>Ellie Dolby</t>
  </si>
  <si>
    <t>Caitlin Ebbage</t>
  </si>
  <si>
    <t>Kirsty-Anne Ebbage</t>
  </si>
  <si>
    <t>Francesca Evered</t>
  </si>
  <si>
    <t>Sophie Fenner</t>
  </si>
  <si>
    <t>Elizabeth Finch</t>
  </si>
  <si>
    <t>Chelmsford</t>
  </si>
  <si>
    <t>Grace Fleming</t>
  </si>
  <si>
    <t>Katie Goodge</t>
  </si>
  <si>
    <t>Daniella Harper</t>
  </si>
  <si>
    <t>Sophia Harper</t>
  </si>
  <si>
    <t>Maia Hyland</t>
  </si>
  <si>
    <t>Holly Jamieson</t>
  </si>
  <si>
    <t>Milton Keynes Marshalls Athletics Club</t>
  </si>
  <si>
    <t>Maisie Jeger</t>
  </si>
  <si>
    <t>Emelye Kenyon-Brown</t>
  </si>
  <si>
    <t>Reigate Priory A/C</t>
  </si>
  <si>
    <t>Lucy Kingston</t>
  </si>
  <si>
    <t>Emilie Knights-Toomer</t>
  </si>
  <si>
    <t>Millie  Lewis</t>
  </si>
  <si>
    <t>U11G</t>
  </si>
  <si>
    <t>Rebecca Lloyd</t>
  </si>
  <si>
    <t>Ciara Mackey</t>
  </si>
  <si>
    <t>Flora Macpherson</t>
  </si>
  <si>
    <t>Natalie Mann</t>
  </si>
  <si>
    <t>Zoe Martial</t>
  </si>
  <si>
    <t>Emma Mears</t>
  </si>
  <si>
    <t>Vita Milana</t>
  </si>
  <si>
    <t>Alexandra Millard</t>
  </si>
  <si>
    <t>Jackie Montgomery</t>
  </si>
  <si>
    <t>Ciara Muzio</t>
  </si>
  <si>
    <t>Emily Muzio</t>
  </si>
  <si>
    <t xml:space="preserve">Elle Nikhwai </t>
  </si>
  <si>
    <t>Millie Noyce</t>
  </si>
  <si>
    <t>Rebecca O'Hara</t>
  </si>
  <si>
    <t>Jade Oni</t>
  </si>
  <si>
    <t>Amber Owens</t>
  </si>
  <si>
    <t>Abigail Pain</t>
  </si>
  <si>
    <t>Daisy Partridge</t>
  </si>
  <si>
    <t>Braintree</t>
  </si>
  <si>
    <t>Stephanie Puxty</t>
  </si>
  <si>
    <t>Tina Quinlivan</t>
  </si>
  <si>
    <t>Havering a.c</t>
  </si>
  <si>
    <t>Jess Rayner</t>
  </si>
  <si>
    <t>Freya Ridge</t>
  </si>
  <si>
    <t>Pippa Roessler</t>
  </si>
  <si>
    <t>Abigail Royden</t>
  </si>
  <si>
    <t>Emiko Salvi</t>
  </si>
  <si>
    <t>Ellie Schembri</t>
  </si>
  <si>
    <t>Imogen Sears</t>
  </si>
  <si>
    <t>Amarisa Sibley</t>
  </si>
  <si>
    <t>Jasmine Silvester</t>
  </si>
  <si>
    <t>Olivia Simon</t>
  </si>
  <si>
    <t>Colchester Harriers</t>
  </si>
  <si>
    <t>Sophie Slack</t>
  </si>
  <si>
    <t>Honor Smith</t>
  </si>
  <si>
    <t>Megan Smith</t>
  </si>
  <si>
    <t>Claudia Spencer-Hall</t>
  </si>
  <si>
    <t>West Suffolk Athletics Club</t>
  </si>
  <si>
    <t>Elise Swatton</t>
  </si>
  <si>
    <t>Lily  Tappenden</t>
  </si>
  <si>
    <t>Nicole Taylor</t>
  </si>
  <si>
    <t>Amy Walker</t>
  </si>
  <si>
    <t>Rugby &amp; Northampton AC</t>
  </si>
  <si>
    <t>Holly Walker</t>
  </si>
  <si>
    <t>Ashley Ward</t>
  </si>
  <si>
    <t>Anousha Wardley</t>
  </si>
  <si>
    <t>Olivia Webb</t>
  </si>
  <si>
    <t>W45</t>
  </si>
  <si>
    <t>Jessica Whitbread</t>
  </si>
  <si>
    <t>Lucinda White</t>
  </si>
  <si>
    <t>Alana Wilson</t>
  </si>
  <si>
    <t>West Suffolk AC</t>
  </si>
  <si>
    <t>Sasha Wilson</t>
  </si>
  <si>
    <t>Madeleine Wise</t>
  </si>
  <si>
    <t>Charlotte Young</t>
  </si>
  <si>
    <t>Nick Armstrong</t>
  </si>
  <si>
    <t>Samuel Avis</t>
  </si>
  <si>
    <t>Don Baker</t>
  </si>
  <si>
    <t>Ipswich</t>
  </si>
  <si>
    <t>Michael Bale</t>
  </si>
  <si>
    <t>Haywards Heath Harriers</t>
  </si>
  <si>
    <t>M60</t>
  </si>
  <si>
    <t>Peter Bannister</t>
  </si>
  <si>
    <t>Dan  Blades</t>
  </si>
  <si>
    <t>Maria Bragin</t>
  </si>
  <si>
    <t>Tom Brash</t>
  </si>
  <si>
    <t>Charlie Brisley</t>
  </si>
  <si>
    <t>Nigel Brooks</t>
  </si>
  <si>
    <t>Jamie Brown</t>
  </si>
  <si>
    <t>Brian Buckwell</t>
  </si>
  <si>
    <t>Harvey Burke</t>
  </si>
  <si>
    <t>Folkestone RC Junior athletics</t>
  </si>
  <si>
    <t>Theo Cheshire</t>
  </si>
  <si>
    <t>AFD AC</t>
  </si>
  <si>
    <t>Joshua Clarke</t>
  </si>
  <si>
    <t>Swale Combined AC</t>
  </si>
  <si>
    <t>Dillon Claydon</t>
  </si>
  <si>
    <t>Alexander Colesmith</t>
  </si>
  <si>
    <t>Coleman Corry</t>
  </si>
  <si>
    <t>Matthew Crane</t>
  </si>
  <si>
    <t>Ian Crawley</t>
  </si>
  <si>
    <t>Charlie Crick</t>
  </si>
  <si>
    <t>Sam Crick</t>
  </si>
  <si>
    <t>Ollie Croll</t>
  </si>
  <si>
    <t>Huxley Crush</t>
  </si>
  <si>
    <t>Oliver Davies</t>
  </si>
  <si>
    <t>Charlie Davis</t>
  </si>
  <si>
    <t xml:space="preserve">Tom  Dollery </t>
  </si>
  <si>
    <t xml:space="preserve">Taunton </t>
  </si>
  <si>
    <t>Michael Eagling</t>
  </si>
  <si>
    <t xml:space="preserve">Kieran  Eland </t>
  </si>
  <si>
    <t>Spencer Elphick</t>
  </si>
  <si>
    <t>Toby Emm</t>
  </si>
  <si>
    <t>Christopher Everett</t>
  </si>
  <si>
    <t>Olukorede Fasina</t>
  </si>
  <si>
    <t>Ananjan Ganguli</t>
  </si>
  <si>
    <t xml:space="preserve">Joe  Georgiadis </t>
  </si>
  <si>
    <t>Freddy Georgiou</t>
  </si>
  <si>
    <t>Pedro Gleadall</t>
  </si>
  <si>
    <t>David Glendower</t>
  </si>
  <si>
    <t>Pembrokeshire Harriers</t>
  </si>
  <si>
    <t>Leon  Goldsack</t>
  </si>
  <si>
    <t>DOVER ROADRUNNERS AC</t>
  </si>
  <si>
    <t>Fraser Gordon</t>
  </si>
  <si>
    <t>Peter Guy</t>
  </si>
  <si>
    <t>Thomas Head</t>
  </si>
  <si>
    <t>Jack Higgins</t>
  </si>
  <si>
    <t>Ted Higgins</t>
  </si>
  <si>
    <t>Graham Holder</t>
  </si>
  <si>
    <t>Jonathan Hosier</t>
  </si>
  <si>
    <t>Ben Hughes</t>
  </si>
  <si>
    <t>Paris Hunt</t>
  </si>
  <si>
    <t>Samuel Hunt</t>
  </si>
  <si>
    <t>Thomas Hutton</t>
  </si>
  <si>
    <t>James Judges</t>
  </si>
  <si>
    <t>James Kingston</t>
  </si>
  <si>
    <t>Oliver Kingston</t>
  </si>
  <si>
    <t>Alasdair Kinloch</t>
  </si>
  <si>
    <t>Calum Laing</t>
  </si>
  <si>
    <t>James Lancaster</t>
  </si>
  <si>
    <t>Sean Lancaster</t>
  </si>
  <si>
    <t>Harrison Leach</t>
  </si>
  <si>
    <t>Christian Lee</t>
  </si>
  <si>
    <t>Alex Leggatt</t>
  </si>
  <si>
    <t>Gus Lewis</t>
  </si>
  <si>
    <t>Reigate</t>
  </si>
  <si>
    <t>Hugo Lewis</t>
  </si>
  <si>
    <t>Theo Lewis</t>
  </si>
  <si>
    <t>Jack Madden</t>
  </si>
  <si>
    <t>Hastings AC</t>
  </si>
  <si>
    <t>M35</t>
  </si>
  <si>
    <t>Freddie Marshall</t>
  </si>
  <si>
    <t xml:space="preserve">Will Matthews </t>
  </si>
  <si>
    <t>Ryan Maunders</t>
  </si>
  <si>
    <t>William Muzio</t>
  </si>
  <si>
    <t>Calum Neil</t>
  </si>
  <si>
    <t>horsham blue star</t>
  </si>
  <si>
    <t>Sam Newson</t>
  </si>
  <si>
    <t>Desmond O'Donnell</t>
  </si>
  <si>
    <t>Tunbridge Wells Harriers</t>
  </si>
  <si>
    <t>Joseph O'Hara</t>
  </si>
  <si>
    <t>Duncan Oyedele</t>
  </si>
  <si>
    <t>Bede Pitcairn-Knowles</t>
  </si>
  <si>
    <t>Ivo Pitts</t>
  </si>
  <si>
    <t>Samuel Reardon</t>
  </si>
  <si>
    <t>Luke  Reeves</t>
  </si>
  <si>
    <t>Hamish Reilly</t>
  </si>
  <si>
    <t>Isaac Ridge</t>
  </si>
  <si>
    <t>John Ridge</t>
  </si>
  <si>
    <t>Alan Rolfe</t>
  </si>
  <si>
    <t>Eastbourne Rovers</t>
  </si>
  <si>
    <t>Jonathan Rugg</t>
  </si>
  <si>
    <t>Andrew Rushbrook</t>
  </si>
  <si>
    <t xml:space="preserve">Dan Schofield </t>
  </si>
  <si>
    <t>Andrew Scoones</t>
  </si>
  <si>
    <t>Christopher Scrivens</t>
  </si>
  <si>
    <t>Jamie Sears</t>
  </si>
  <si>
    <t>Oluwafemi Segun</t>
  </si>
  <si>
    <t>Dartford Grammar School</t>
  </si>
  <si>
    <t>Femi Sofolarin</t>
  </si>
  <si>
    <t>Ronnie Stowell</t>
  </si>
  <si>
    <t>Robert Suckling</t>
  </si>
  <si>
    <t>Cameron Swatton</t>
  </si>
  <si>
    <t>Henry Taylor</t>
  </si>
  <si>
    <t>Regan Thomas</t>
  </si>
  <si>
    <t>Alex Thompson</t>
  </si>
  <si>
    <t>Joseph Thurgood</t>
  </si>
  <si>
    <t>Franck Triolaire</t>
  </si>
  <si>
    <t>Luke Twigger</t>
  </si>
  <si>
    <t xml:space="preserve">Daniel  Upton </t>
  </si>
  <si>
    <t xml:space="preserve">Trafford AC </t>
  </si>
  <si>
    <t>Adam Van Der Plas</t>
  </si>
  <si>
    <t>Matthew Warner</t>
  </si>
  <si>
    <t>Southend AC</t>
  </si>
  <si>
    <t>Sam Wheatley</t>
  </si>
  <si>
    <t>Myles Xavier</t>
  </si>
  <si>
    <t>Charlie Short</t>
  </si>
  <si>
    <t>Claire Capon</t>
  </si>
  <si>
    <t>Charlotte Nicholls</t>
  </si>
  <si>
    <t>VPH&amp;THAC</t>
  </si>
  <si>
    <t>Matthew Baptiste</t>
  </si>
  <si>
    <t>Lily Murray</t>
  </si>
  <si>
    <t>Joshua Cowie</t>
  </si>
  <si>
    <t>Walton AC</t>
  </si>
  <si>
    <t>Quentin Webb</t>
  </si>
  <si>
    <t>U11B</t>
  </si>
  <si>
    <t>Abigail O'Dwyer</t>
  </si>
  <si>
    <t>Gypsy Nash</t>
  </si>
  <si>
    <t>Harry Mills</t>
  </si>
  <si>
    <t>Abiola Afolabi</t>
  </si>
  <si>
    <t>Adam Lindo</t>
  </si>
  <si>
    <t>Beth Williams</t>
  </si>
  <si>
    <t>Thanet Roadrunners</t>
  </si>
  <si>
    <t>Adam Childs</t>
  </si>
  <si>
    <t>Georgia Tombs</t>
  </si>
  <si>
    <t>Bethany Panton</t>
  </si>
  <si>
    <t>Amelie Williams</t>
  </si>
  <si>
    <t>Samuel Lloyd</t>
  </si>
  <si>
    <t>Michael Mason</t>
  </si>
  <si>
    <t>Emma Jenkins</t>
  </si>
  <si>
    <t>U20</t>
  </si>
  <si>
    <t>Ella De Munck</t>
  </si>
  <si>
    <t>Toby Linsell</t>
  </si>
  <si>
    <t>Katie Scoones</t>
  </si>
  <si>
    <t>Angel Collins</t>
  </si>
  <si>
    <t>Matthew Boucher</t>
  </si>
  <si>
    <t>Deal Tri</t>
  </si>
  <si>
    <t>Martin Boucher</t>
  </si>
  <si>
    <t>Joseph Griffiths</t>
  </si>
  <si>
    <t>Miles Brown</t>
  </si>
  <si>
    <t>Holland Sports</t>
  </si>
  <si>
    <t>William Stanley</t>
  </si>
  <si>
    <t>Victoria Parkl Harriers</t>
  </si>
  <si>
    <t>Bashiri Ryan</t>
  </si>
  <si>
    <t>Sarah Mitchell</t>
  </si>
  <si>
    <t>Oliver Randall</t>
  </si>
  <si>
    <t>George Dadd</t>
  </si>
  <si>
    <t>Cameron Dymod</t>
  </si>
  <si>
    <t>Benjamin Gardiner</t>
  </si>
  <si>
    <t>Felix Vaughan</t>
  </si>
  <si>
    <t>Matthew Reed</t>
  </si>
  <si>
    <t>Dan Seagrove</t>
  </si>
  <si>
    <t>Zara Obamakinwa</t>
  </si>
  <si>
    <t>Tom Gray</t>
  </si>
  <si>
    <t>Luke Pullen</t>
  </si>
  <si>
    <t>U15M</t>
  </si>
  <si>
    <t>Olie Armes</t>
  </si>
  <si>
    <t>Dylan Reeves-Fellows</t>
  </si>
  <si>
    <t>Jamie Bingham</t>
  </si>
  <si>
    <t>Jakub Kowalski</t>
  </si>
  <si>
    <t>Obiefuna Henry</t>
  </si>
  <si>
    <t>Douglas Noel</t>
  </si>
  <si>
    <t>Ewan Wood</t>
  </si>
  <si>
    <t>Alfie Scopes</t>
  </si>
  <si>
    <t>Julia Sackville-West</t>
  </si>
  <si>
    <t>Cicely Cole</t>
  </si>
  <si>
    <t>Sebastian Burke</t>
  </si>
  <si>
    <t>Erin Hughes</t>
  </si>
  <si>
    <t>Peanut Meekings</t>
  </si>
  <si>
    <t>George Pope</t>
  </si>
  <si>
    <t>Lewis Smith</t>
  </si>
  <si>
    <t>Louisa Vallins</t>
  </si>
  <si>
    <t>Hannah Williams</t>
  </si>
  <si>
    <t>Ipswich Harriers</t>
  </si>
  <si>
    <t>Erin Thomas</t>
  </si>
  <si>
    <t>Livvy Connor</t>
  </si>
  <si>
    <t>Jack Harris</t>
  </si>
  <si>
    <t>Josh Buddle-Smith</t>
  </si>
  <si>
    <t>Jacob Calvert</t>
  </si>
  <si>
    <t>Amy Hughes</t>
  </si>
  <si>
    <t>Jasmine Adrian</t>
  </si>
  <si>
    <t>Ella Baker</t>
  </si>
  <si>
    <t>Amber Croll</t>
  </si>
  <si>
    <t>Amariah Ekperigin</t>
  </si>
  <si>
    <t>Holland Park</t>
  </si>
  <si>
    <t>Ella Foster</t>
  </si>
  <si>
    <t>Libby Louise Kirby</t>
  </si>
  <si>
    <t>Harriet  Medlen</t>
  </si>
  <si>
    <t>Eve Seery</t>
  </si>
  <si>
    <t xml:space="preserve">Erin  Simpson </t>
  </si>
  <si>
    <t xml:space="preserve">Bees academy </t>
  </si>
  <si>
    <t>Lily Slack</t>
  </si>
  <si>
    <t>Eve Smith</t>
  </si>
  <si>
    <t>Florence Tosh</t>
  </si>
  <si>
    <t>Alfie Bass</t>
  </si>
  <si>
    <t>Lewis Burr</t>
  </si>
  <si>
    <t>Braimoh Busari</t>
  </si>
  <si>
    <t>Thomas Daly</t>
  </si>
  <si>
    <t>Jake Foster</t>
  </si>
  <si>
    <t>Harrison Fraser</t>
  </si>
  <si>
    <t>Other</t>
  </si>
  <si>
    <t>Noah Jennings</t>
  </si>
  <si>
    <t>Alfie Metcalfe</t>
  </si>
  <si>
    <t>William Morris</t>
  </si>
  <si>
    <t>Zuriel Nwogwugwu</t>
  </si>
  <si>
    <t>Oliver Harding</t>
  </si>
  <si>
    <t>Tristan Peters</t>
  </si>
  <si>
    <t>David  Softly</t>
  </si>
  <si>
    <t>Joe Stone</t>
  </si>
  <si>
    <t xml:space="preserve">Nico  Walters </t>
  </si>
  <si>
    <t>Imogen Jones</t>
  </si>
  <si>
    <t>Isabelle Haines-Gray</t>
  </si>
  <si>
    <t>Illaria Dollimore</t>
  </si>
  <si>
    <t>Emma Sackville-West</t>
  </si>
  <si>
    <t>Jamie Berlman</t>
  </si>
  <si>
    <t>U11M</t>
  </si>
  <si>
    <t>Elliot Devo</t>
  </si>
  <si>
    <t>Archie May</t>
  </si>
  <si>
    <t>Dulwich Runners</t>
  </si>
  <si>
    <t>Phoebe Cooper</t>
  </si>
  <si>
    <t>Freya Lee</t>
  </si>
  <si>
    <t>Kess Oghorie</t>
  </si>
  <si>
    <t>Millie Smith</t>
  </si>
  <si>
    <t>Will Cahill</t>
  </si>
  <si>
    <t>Charlotte Waters</t>
  </si>
  <si>
    <t>H15G</t>
  </si>
  <si>
    <t>TAC Open 17.4.17</t>
  </si>
  <si>
    <t>9:43.20</t>
  </si>
  <si>
    <t>9:43.24</t>
  </si>
  <si>
    <t>9:48.89</t>
  </si>
  <si>
    <t>9:50.94</t>
  </si>
  <si>
    <t>10:01.89</t>
  </si>
  <si>
    <t>10:09.32</t>
  </si>
  <si>
    <t>10:52.86</t>
  </si>
  <si>
    <t>11:27.91</t>
  </si>
  <si>
    <t>12:31.94</t>
  </si>
  <si>
    <t>1:44.59</t>
  </si>
  <si>
    <t>2:02.46</t>
  </si>
  <si>
    <t>2:17.73</t>
  </si>
  <si>
    <t>22.66</t>
  </si>
  <si>
    <t>12.49</t>
  </si>
  <si>
    <t>12:42.96</t>
  </si>
  <si>
    <t>13.25.85</t>
  </si>
  <si>
    <t>TAC Club u20 and senior record</t>
  </si>
  <si>
    <t>TAC Club M40 record</t>
  </si>
  <si>
    <t>TAC Club M60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</si>
</sst>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/>
    <xf numFmtId="0" fontId="0" fillId="0" borderId="0" xfId="0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3"/>
  <sheetViews>
    <sheetView tabSelected="1" topLeftCell="B477" workbookViewId="0">
      <selection activeCell="I518" sqref="I518"/>
    </sheetView>
  </sheetViews>
  <sheetFormatPr baseColWidth="10" defaultColWidth="8.83203125" defaultRowHeight="14" x14ac:dyDescent="0"/>
  <cols>
    <col min="2" max="3" width="6" style="3" customWidth="1"/>
    <col min="4" max="4" width="27.33203125" bestFit="1" customWidth="1"/>
    <col min="5" max="5" width="27.33203125" customWidth="1"/>
    <col min="6" max="6" width="8.83203125" style="2"/>
    <col min="7" max="7" width="8.83203125" style="4"/>
    <col min="8" max="8" width="8.83203125" style="1"/>
    <col min="9" max="9" width="24.83203125" bestFit="1" customWidth="1"/>
  </cols>
  <sheetData>
    <row r="1" spans="1:8">
      <c r="A1" s="23" t="s">
        <v>1397</v>
      </c>
      <c r="B1" s="23"/>
      <c r="C1" s="23"/>
      <c r="D1" s="23"/>
      <c r="E1" s="23"/>
      <c r="F1" s="23"/>
      <c r="G1" s="23"/>
    </row>
    <row r="4" spans="1:8">
      <c r="A4" t="s">
        <v>0</v>
      </c>
    </row>
    <row r="5" spans="1:8">
      <c r="A5" t="s">
        <v>1</v>
      </c>
    </row>
    <row r="6" spans="1:8">
      <c r="B6" s="3">
        <v>1</v>
      </c>
      <c r="C6" s="3">
        <v>3</v>
      </c>
      <c r="D6" t="s">
        <v>2</v>
      </c>
      <c r="E6" t="str">
        <f>VLOOKUP(C6,Sheet2!$A$1:$I$500,3,FALSE)</f>
        <v>Oxford City</v>
      </c>
      <c r="F6" t="str">
        <f>VLOOKUP(C6,Sheet2!$A$1:$I$500,4,FALSE)</f>
        <v>U13G</v>
      </c>
      <c r="G6" s="4" t="s">
        <v>3</v>
      </c>
    </row>
    <row r="7" spans="1:8">
      <c r="A7" s="19"/>
      <c r="B7" s="20">
        <v>2</v>
      </c>
      <c r="C7" s="20">
        <v>24</v>
      </c>
      <c r="D7" s="19" t="s">
        <v>4</v>
      </c>
      <c r="E7" s="19" t="str">
        <f>VLOOKUP(C7,Sheet2!$A$1:$I$500,3,FALSE)</f>
        <v>Tonbridge Athletic Club</v>
      </c>
      <c r="F7" s="19" t="str">
        <f>VLOOKUP(C7,Sheet2!$A$1:$I$500,4,FALSE)</f>
        <v>U13G</v>
      </c>
      <c r="G7" s="21" t="s">
        <v>5</v>
      </c>
      <c r="H7" s="22"/>
    </row>
    <row r="8" spans="1:8">
      <c r="A8" s="19"/>
      <c r="B8" s="20">
        <v>3</v>
      </c>
      <c r="C8" s="20">
        <v>20</v>
      </c>
      <c r="D8" s="19" t="s">
        <v>6</v>
      </c>
      <c r="E8" s="19" t="str">
        <f>VLOOKUP(C8,Sheet2!$A$1:$I$500,3,FALSE)</f>
        <v>Tonbridge Athletic Club</v>
      </c>
      <c r="F8" s="19" t="str">
        <f>VLOOKUP(C8,Sheet2!$A$1:$I$500,4,FALSE)</f>
        <v>U13G</v>
      </c>
      <c r="G8" s="21" t="s">
        <v>7</v>
      </c>
      <c r="H8" s="22"/>
    </row>
    <row r="9" spans="1:8">
      <c r="B9" s="3">
        <v>4</v>
      </c>
      <c r="C9" s="3">
        <v>32</v>
      </c>
      <c r="D9" t="s">
        <v>8</v>
      </c>
      <c r="E9" t="str">
        <f>VLOOKUP(C9,Sheet2!$A$1:$I$500,3,FALSE)</f>
        <v>Medway &amp; Maidstone AC</v>
      </c>
      <c r="F9" t="str">
        <f>VLOOKUP(C9,Sheet2!$A$1:$I$500,4,FALSE)</f>
        <v>U13G</v>
      </c>
      <c r="G9" s="4" t="s">
        <v>9</v>
      </c>
    </row>
    <row r="10" spans="1:8">
      <c r="F10"/>
    </row>
    <row r="11" spans="1:8">
      <c r="A11" t="s">
        <v>0</v>
      </c>
      <c r="F11"/>
    </row>
    <row r="12" spans="1:8">
      <c r="A12" t="s">
        <v>10</v>
      </c>
      <c r="F12"/>
    </row>
    <row r="13" spans="1:8">
      <c r="B13" s="3">
        <v>1</v>
      </c>
      <c r="C13" s="3">
        <v>35</v>
      </c>
      <c r="D13" t="s">
        <v>11</v>
      </c>
      <c r="E13" t="str">
        <f>VLOOKUP(C13,Sheet2!$A$1:$I$500,3,FALSE)</f>
        <v>Horsham Blue Star</v>
      </c>
      <c r="F13" t="str">
        <f>VLOOKUP(C13,Sheet2!$A$1:$I$500,4,FALSE)</f>
        <v>U13G</v>
      </c>
      <c r="G13" s="4" t="s">
        <v>12</v>
      </c>
    </row>
    <row r="14" spans="1:8">
      <c r="B14" s="3">
        <v>2</v>
      </c>
      <c r="C14" s="3">
        <v>40</v>
      </c>
      <c r="D14" t="s">
        <v>13</v>
      </c>
      <c r="E14" t="str">
        <f>VLOOKUP(C14,Sheet2!$A$1:$I$500,3,FALSE)</f>
        <v>Ashford AC</v>
      </c>
      <c r="F14" t="str">
        <f>VLOOKUP(C14,Sheet2!$A$1:$I$500,4,FALSE)</f>
        <v>U13G</v>
      </c>
      <c r="G14" s="4" t="s">
        <v>14</v>
      </c>
    </row>
    <row r="15" spans="1:8">
      <c r="B15" s="3">
        <v>3</v>
      </c>
      <c r="C15" s="3">
        <v>38</v>
      </c>
      <c r="D15" t="s">
        <v>15</v>
      </c>
      <c r="E15" t="str">
        <f>VLOOKUP(C15,Sheet2!$A$1:$I$500,3,FALSE)</f>
        <v>Crawley AC</v>
      </c>
      <c r="F15" t="str">
        <f>VLOOKUP(C15,Sheet2!$A$1:$I$500,4,FALSE)</f>
        <v>U13G</v>
      </c>
      <c r="G15" s="4" t="s">
        <v>16</v>
      </c>
    </row>
    <row r="16" spans="1:8">
      <c r="A16" s="19"/>
      <c r="B16" s="20">
        <v>4</v>
      </c>
      <c r="C16" s="20">
        <v>45</v>
      </c>
      <c r="D16" s="19" t="s">
        <v>17</v>
      </c>
      <c r="E16" s="19" t="str">
        <f>VLOOKUP(C16,Sheet2!$A$1:$I$500,3,FALSE)</f>
        <v>Tonbridge Athletic Club</v>
      </c>
      <c r="F16" s="19" t="str">
        <f>VLOOKUP(C16,Sheet2!$A$1:$I$500,4,FALSE)</f>
        <v>U13G</v>
      </c>
      <c r="G16" s="21" t="s">
        <v>18</v>
      </c>
      <c r="H16" s="22"/>
    </row>
    <row r="17" spans="1:8">
      <c r="A17" s="19"/>
      <c r="B17" s="20">
        <v>5</v>
      </c>
      <c r="C17" s="20">
        <v>44</v>
      </c>
      <c r="D17" s="19" t="s">
        <v>19</v>
      </c>
      <c r="E17" s="19" t="str">
        <f>VLOOKUP(C17,Sheet2!$A$1:$I$500,3,FALSE)</f>
        <v>Tonbridge Athletic Club</v>
      </c>
      <c r="F17" s="19" t="str">
        <f>VLOOKUP(C17,Sheet2!$A$1:$I$500,4,FALSE)</f>
        <v>U13G</v>
      </c>
      <c r="G17" s="21" t="s">
        <v>20</v>
      </c>
      <c r="H17" s="22"/>
    </row>
    <row r="18" spans="1:8">
      <c r="F18"/>
    </row>
    <row r="19" spans="1:8">
      <c r="A19" t="s">
        <v>0</v>
      </c>
      <c r="F19"/>
    </row>
    <row r="20" spans="1:8">
      <c r="A20" t="s">
        <v>21</v>
      </c>
      <c r="F20"/>
    </row>
    <row r="21" spans="1:8">
      <c r="B21" s="3">
        <v>1</v>
      </c>
      <c r="C21" s="3">
        <v>80</v>
      </c>
      <c r="D21" t="s">
        <v>22</v>
      </c>
      <c r="E21" t="str">
        <f>VLOOKUP(C21,Sheet2!$A$1:$I$500,3,FALSE)</f>
        <v>Oxford City</v>
      </c>
      <c r="F21" t="str">
        <f>VLOOKUP(C21,Sheet2!$A$1:$I$500,4,FALSE)</f>
        <v>U13G</v>
      </c>
      <c r="G21" s="4" t="s">
        <v>23</v>
      </c>
    </row>
    <row r="22" spans="1:8">
      <c r="B22" s="3">
        <v>2</v>
      </c>
      <c r="C22" s="3">
        <v>52</v>
      </c>
      <c r="D22" t="s">
        <v>24</v>
      </c>
      <c r="E22" t="str">
        <f>VLOOKUP(C22,Sheet2!$A$1:$I$500,3,FALSE)</f>
        <v>Crawley AC</v>
      </c>
      <c r="F22" t="str">
        <f>VLOOKUP(C22,Sheet2!$A$1:$I$500,4,FALSE)</f>
        <v>U13G</v>
      </c>
      <c r="G22" s="4" t="s">
        <v>25</v>
      </c>
    </row>
    <row r="23" spans="1:8">
      <c r="B23" s="3">
        <v>3</v>
      </c>
      <c r="C23" s="3">
        <v>46</v>
      </c>
      <c r="D23" t="s">
        <v>26</v>
      </c>
      <c r="E23" t="str">
        <f>VLOOKUP(C23,Sheet2!$A$1:$I$500,3,FALSE)</f>
        <v>Cambridge Harriers</v>
      </c>
      <c r="F23" t="str">
        <f>VLOOKUP(C23,Sheet2!$A$1:$I$500,4,FALSE)</f>
        <v>U13G</v>
      </c>
      <c r="G23" s="4" t="s">
        <v>27</v>
      </c>
    </row>
    <row r="24" spans="1:8">
      <c r="A24" s="19"/>
      <c r="B24" s="20">
        <v>4</v>
      </c>
      <c r="C24" s="20">
        <v>7</v>
      </c>
      <c r="D24" s="19" t="s">
        <v>28</v>
      </c>
      <c r="E24" s="19" t="s">
        <v>809</v>
      </c>
      <c r="F24" s="19" t="s">
        <v>813</v>
      </c>
      <c r="G24" s="21" t="s">
        <v>29</v>
      </c>
      <c r="H24" s="22"/>
    </row>
    <row r="25" spans="1:8">
      <c r="A25" s="19"/>
      <c r="B25" s="20">
        <v>5</v>
      </c>
      <c r="C25" s="20">
        <v>75</v>
      </c>
      <c r="D25" s="19" t="s">
        <v>30</v>
      </c>
      <c r="E25" s="19" t="str">
        <f>VLOOKUP(C25,Sheet2!$A$1:$I$500,3,FALSE)</f>
        <v>Tonbridge Athletic Club</v>
      </c>
      <c r="F25" s="19" t="str">
        <f>VLOOKUP(C25,Sheet2!$A$1:$I$500,4,FALSE)</f>
        <v>U13G</v>
      </c>
      <c r="G25" s="21" t="s">
        <v>31</v>
      </c>
      <c r="H25" s="22"/>
    </row>
    <row r="26" spans="1:8">
      <c r="F26"/>
    </row>
    <row r="27" spans="1:8">
      <c r="A27" t="s">
        <v>32</v>
      </c>
      <c r="F27"/>
    </row>
    <row r="28" spans="1:8">
      <c r="A28" t="s">
        <v>33</v>
      </c>
      <c r="F28"/>
    </row>
    <row r="29" spans="1:8">
      <c r="A29" s="19"/>
      <c r="B29" s="20">
        <v>1</v>
      </c>
      <c r="C29" s="20">
        <v>621</v>
      </c>
      <c r="D29" s="19" t="s">
        <v>34</v>
      </c>
      <c r="E29" s="19" t="str">
        <f>VLOOKUP(C29,Sheet2!$A$1:$I$500,3,FALSE)</f>
        <v>Tonbridge Athletic Club</v>
      </c>
      <c r="F29" s="19" t="str">
        <f>VLOOKUP(C29,Sheet2!$A$1:$I$500,4,FALSE)</f>
        <v>U11B</v>
      </c>
      <c r="G29" s="21" t="s">
        <v>35</v>
      </c>
      <c r="H29" s="22"/>
    </row>
    <row r="30" spans="1:8">
      <c r="F30"/>
    </row>
    <row r="31" spans="1:8">
      <c r="A31" t="s">
        <v>36</v>
      </c>
      <c r="F31"/>
    </row>
    <row r="32" spans="1:8">
      <c r="A32" t="s">
        <v>33</v>
      </c>
      <c r="F32"/>
    </row>
    <row r="33" spans="1:8">
      <c r="B33" s="3">
        <v>1</v>
      </c>
      <c r="C33" s="3">
        <v>280</v>
      </c>
      <c r="D33" t="s">
        <v>37</v>
      </c>
      <c r="E33" t="str">
        <f>VLOOKUP(C33,Sheet2!$A$1:$I$500,3,FALSE)</f>
        <v>Blackheath &amp; Bromley AC</v>
      </c>
      <c r="F33" t="str">
        <f>VLOOKUP(C33,Sheet2!$A$1:$I$500,4,FALSE)</f>
        <v>U13G</v>
      </c>
      <c r="G33" s="4" t="s">
        <v>38</v>
      </c>
    </row>
    <row r="34" spans="1:8">
      <c r="B34" s="3">
        <v>2</v>
      </c>
      <c r="C34" s="3">
        <v>282</v>
      </c>
      <c r="D34" t="s">
        <v>39</v>
      </c>
      <c r="E34" t="str">
        <f>VLOOKUP(C34,Sheet2!$A$1:$I$500,3,FALSE)</f>
        <v>Ashford AC</v>
      </c>
      <c r="F34" t="str">
        <f>VLOOKUP(C34,Sheet2!$A$1:$I$500,4,FALSE)</f>
        <v>U15G</v>
      </c>
      <c r="G34" s="4" t="s">
        <v>1412</v>
      </c>
    </row>
    <row r="35" spans="1:8">
      <c r="B35" s="3">
        <v>3</v>
      </c>
      <c r="C35" s="3">
        <v>283</v>
      </c>
      <c r="D35" t="s">
        <v>40</v>
      </c>
      <c r="E35" t="str">
        <f>VLOOKUP(C35,Sheet2!$A$1:$I$500,3,FALSE)</f>
        <v>Blackheath &amp; Bromley AC</v>
      </c>
      <c r="F35" t="str">
        <f>VLOOKUP(C35,Sheet2!$A$1:$I$500,4,FALSE)</f>
        <v>U13G</v>
      </c>
      <c r="G35" s="4" t="s">
        <v>1413</v>
      </c>
    </row>
    <row r="36" spans="1:8">
      <c r="B36" s="3">
        <v>4</v>
      </c>
      <c r="C36" s="3">
        <v>281</v>
      </c>
      <c r="D36" t="s">
        <v>41</v>
      </c>
      <c r="E36" t="str">
        <f>VLOOKUP(C36,Sheet2!$A$1:$I$500,3,FALSE)</f>
        <v>Enfield &amp; Haringey Athletics Club</v>
      </c>
      <c r="F36" t="str">
        <f>VLOOKUP(C36,Sheet2!$A$1:$I$500,4,FALSE)</f>
        <v>U13B</v>
      </c>
      <c r="G36" s="4" t="s">
        <v>42</v>
      </c>
    </row>
    <row r="37" spans="1:8">
      <c r="F37"/>
    </row>
    <row r="38" spans="1:8">
      <c r="A38" t="s">
        <v>43</v>
      </c>
      <c r="F38"/>
    </row>
    <row r="39" spans="1:8">
      <c r="A39" t="s">
        <v>33</v>
      </c>
      <c r="F39"/>
    </row>
    <row r="40" spans="1:8">
      <c r="A40" s="19"/>
      <c r="B40" s="20">
        <v>1</v>
      </c>
      <c r="C40" s="20">
        <v>305</v>
      </c>
      <c r="D40" s="19" t="s">
        <v>44</v>
      </c>
      <c r="E40" s="19" t="str">
        <f>VLOOKUP(C40,Sheet2!$A$1:$I$500,3,FALSE)</f>
        <v>Tonbridge Athletic Club</v>
      </c>
      <c r="F40" s="19" t="str">
        <f>VLOOKUP(C40,Sheet2!$A$1:$I$500,4,FALSE)</f>
        <v>SM</v>
      </c>
      <c r="G40" s="21" t="s">
        <v>45</v>
      </c>
      <c r="H40" s="22"/>
    </row>
    <row r="41" spans="1:8">
      <c r="B41" s="3">
        <v>2</v>
      </c>
      <c r="C41" s="3">
        <v>311</v>
      </c>
      <c r="D41" t="s">
        <v>46</v>
      </c>
      <c r="E41" t="str">
        <f>VLOOKUP(C41,Sheet2!$A$1:$I$500,3,FALSE)</f>
        <v>Ashford AC</v>
      </c>
      <c r="F41" t="str">
        <f>VLOOKUP(C41,Sheet2!$A$1:$I$500,4,FALSE)</f>
        <v>SM</v>
      </c>
      <c r="G41" s="4" t="s">
        <v>47</v>
      </c>
    </row>
    <row r="42" spans="1:8">
      <c r="B42" s="3">
        <v>3</v>
      </c>
      <c r="C42" s="3">
        <v>315</v>
      </c>
      <c r="D42" t="s">
        <v>48</v>
      </c>
      <c r="E42" t="str">
        <f>VLOOKUP(C42,Sheet2!$A$1:$I$500,3,FALSE)</f>
        <v>Thames Valley AC</v>
      </c>
      <c r="F42" t="str">
        <f>VLOOKUP(C42,Sheet2!$A$1:$I$500,4,FALSE)</f>
        <v>M55</v>
      </c>
      <c r="G42" s="4" t="s">
        <v>49</v>
      </c>
    </row>
    <row r="43" spans="1:8">
      <c r="B43" s="3">
        <v>4</v>
      </c>
      <c r="C43" s="3">
        <v>304</v>
      </c>
      <c r="D43" t="s">
        <v>50</v>
      </c>
      <c r="E43" t="str">
        <f>VLOOKUP(C43,Sheet2!$A$1:$I$500,3,FALSE)</f>
        <v>Ashford AC</v>
      </c>
      <c r="F43" t="str">
        <f>VLOOKUP(C43,Sheet2!$A$1:$I$500,4,FALSE)</f>
        <v>U20M</v>
      </c>
      <c r="G43" s="4" t="s">
        <v>51</v>
      </c>
    </row>
    <row r="44" spans="1:8">
      <c r="A44" s="19"/>
      <c r="B44" s="20">
        <v>5</v>
      </c>
      <c r="C44" s="20">
        <v>301</v>
      </c>
      <c r="D44" s="19" t="s">
        <v>52</v>
      </c>
      <c r="E44" s="19" t="str">
        <f>VLOOKUP(C44,Sheet2!$A$1:$I$500,3,FALSE)</f>
        <v>Tonbridge Athletic Club</v>
      </c>
      <c r="F44" s="19" t="str">
        <f>VLOOKUP(C44,Sheet2!$A$1:$I$500,4,FALSE)</f>
        <v>U20W</v>
      </c>
      <c r="G44" s="21" t="s">
        <v>53</v>
      </c>
      <c r="H44" s="22"/>
    </row>
    <row r="45" spans="1:8">
      <c r="B45" s="3">
        <v>6</v>
      </c>
      <c r="C45" s="3">
        <v>312</v>
      </c>
      <c r="D45" t="s">
        <v>54</v>
      </c>
      <c r="E45" t="str">
        <f>VLOOKUP(C45,Sheet2!$A$1:$I$500,3,FALSE)</f>
        <v>Lewes</v>
      </c>
      <c r="F45" t="str">
        <f>VLOOKUP(C45,Sheet2!$A$1:$I$500,4,FALSE)</f>
        <v>U20M</v>
      </c>
      <c r="G45" s="4" t="s">
        <v>55</v>
      </c>
    </row>
    <row r="46" spans="1:8">
      <c r="B46" s="3">
        <v>7</v>
      </c>
      <c r="C46" s="3">
        <v>317</v>
      </c>
      <c r="D46" t="s">
        <v>56</v>
      </c>
      <c r="E46" t="str">
        <f>VLOOKUP(C46,Sheet2!$A$1:$I$500,3,FALSE)</f>
        <v>Medway &amp; Maidstone AC</v>
      </c>
      <c r="F46" t="str">
        <f>VLOOKUP(C46,Sheet2!$A$1:$I$500,4,FALSE)</f>
        <v>U15B</v>
      </c>
      <c r="G46" s="4" t="s">
        <v>57</v>
      </c>
    </row>
    <row r="47" spans="1:8">
      <c r="B47" s="3">
        <v>8</v>
      </c>
      <c r="C47" s="3">
        <v>310</v>
      </c>
      <c r="D47" t="s">
        <v>58</v>
      </c>
      <c r="E47" t="str">
        <f>VLOOKUP(C47,Sheet2!$A$1:$I$500,3,FALSE)</f>
        <v>Ashford AC</v>
      </c>
      <c r="F47" t="str">
        <f>VLOOKUP(C47,Sheet2!$A$1:$I$500,4,FALSE)</f>
        <v>SM</v>
      </c>
      <c r="G47" s="4" t="s">
        <v>59</v>
      </c>
    </row>
    <row r="48" spans="1:8">
      <c r="B48" s="3">
        <v>9</v>
      </c>
      <c r="C48" s="3">
        <v>300</v>
      </c>
      <c r="D48" t="s">
        <v>60</v>
      </c>
      <c r="E48" t="str">
        <f>VLOOKUP(C48,Sheet2!$A$1:$I$500,3,FALSE)</f>
        <v>Blackheath &amp; Bromley AC</v>
      </c>
      <c r="F48" t="str">
        <f>VLOOKUP(C48,Sheet2!$A$1:$I$500,4,FALSE)</f>
        <v>U17W</v>
      </c>
      <c r="G48" s="4" t="s">
        <v>61</v>
      </c>
    </row>
    <row r="49" spans="1:8">
      <c r="B49" s="3">
        <v>10</v>
      </c>
      <c r="C49" s="3">
        <v>313</v>
      </c>
      <c r="D49" t="s">
        <v>62</v>
      </c>
      <c r="E49" t="str">
        <f>VLOOKUP(C49,Sheet2!$A$1:$I$500,3,FALSE)</f>
        <v>Medway &amp; Maidstone AC</v>
      </c>
      <c r="F49" t="str">
        <f>VLOOKUP(C49,Sheet2!$A$1:$I$500,4,FALSE)</f>
        <v>U15B</v>
      </c>
      <c r="G49" s="4" t="s">
        <v>63</v>
      </c>
    </row>
    <row r="50" spans="1:8">
      <c r="B50" s="3">
        <v>11</v>
      </c>
      <c r="C50" s="3">
        <v>308</v>
      </c>
      <c r="D50" t="s">
        <v>64</v>
      </c>
      <c r="E50" t="str">
        <f>VLOOKUP(C50,Sheet2!$A$1:$I$500,3,FALSE)</f>
        <v>Lewes AC</v>
      </c>
      <c r="F50" t="str">
        <f>VLOOKUP(C50,Sheet2!$A$1:$I$500,4,FALSE)</f>
        <v>W35</v>
      </c>
      <c r="G50" s="4" t="s">
        <v>65</v>
      </c>
    </row>
    <row r="51" spans="1:8">
      <c r="B51" s="3">
        <v>12</v>
      </c>
      <c r="C51" s="3">
        <v>309</v>
      </c>
      <c r="D51" t="s">
        <v>66</v>
      </c>
      <c r="E51" t="str">
        <f>VLOOKUP(C51,Sheet2!$A$1:$I$500,3,FALSE)</f>
        <v>Medway &amp; Maidstone AC</v>
      </c>
      <c r="F51" t="str">
        <f>VLOOKUP(C51,Sheet2!$A$1:$I$500,4,FALSE)</f>
        <v>U13G</v>
      </c>
      <c r="G51" s="4" t="s">
        <v>67</v>
      </c>
    </row>
    <row r="52" spans="1:8">
      <c r="B52" s="3">
        <v>13</v>
      </c>
      <c r="C52" s="3">
        <v>314</v>
      </c>
      <c r="D52" t="s">
        <v>68</v>
      </c>
      <c r="E52" t="str">
        <f>VLOOKUP(C52,Sheet2!$A$1:$I$500,3,FALSE)</f>
        <v>Surrey Walking Club</v>
      </c>
      <c r="F52" t="str">
        <f>VLOOKUP(C52,Sheet2!$A$1:$I$500,4,FALSE)</f>
        <v>W50</v>
      </c>
      <c r="G52" s="4" t="s">
        <v>69</v>
      </c>
    </row>
    <row r="53" spans="1:8">
      <c r="B53" s="3">
        <v>14</v>
      </c>
      <c r="C53" s="3">
        <v>316</v>
      </c>
      <c r="D53" t="s">
        <v>70</v>
      </c>
      <c r="E53" t="str">
        <f>VLOOKUP(C53,Sheet2!$A$1:$I$500,3,FALSE)</f>
        <v>Ashford AC</v>
      </c>
      <c r="F53" t="str">
        <f>VLOOKUP(C53,Sheet2!$A$1:$I$500,4,FALSE)</f>
        <v>U17W</v>
      </c>
      <c r="G53" s="4" t="s">
        <v>71</v>
      </c>
    </row>
    <row r="54" spans="1:8">
      <c r="B54" s="3">
        <v>15</v>
      </c>
      <c r="C54" s="3">
        <v>302</v>
      </c>
      <c r="D54" t="s">
        <v>72</v>
      </c>
      <c r="E54" t="str">
        <f>VLOOKUP(C54,Sheet2!$A$1:$I$500,3,FALSE)</f>
        <v>Bexley AC</v>
      </c>
      <c r="F54" t="str">
        <f>VLOOKUP(C54,Sheet2!$A$1:$I$500,4,FALSE)</f>
        <v>W55</v>
      </c>
      <c r="G54" s="4" t="s">
        <v>73</v>
      </c>
    </row>
    <row r="55" spans="1:8">
      <c r="B55" s="3">
        <v>16</v>
      </c>
      <c r="C55" s="3">
        <v>307</v>
      </c>
      <c r="D55" t="s">
        <v>74</v>
      </c>
      <c r="E55" t="str">
        <f>VLOOKUP(C55,Sheet2!$A$1:$I$500,3,FALSE)</f>
        <v>Ashford AC</v>
      </c>
      <c r="F55" t="str">
        <f>VLOOKUP(C55,Sheet2!$A$1:$I$500,4,FALSE)</f>
        <v>W60</v>
      </c>
      <c r="G55" s="4" t="s">
        <v>75</v>
      </c>
    </row>
    <row r="56" spans="1:8">
      <c r="F56"/>
    </row>
    <row r="57" spans="1:8">
      <c r="A57" t="s">
        <v>76</v>
      </c>
      <c r="F57"/>
    </row>
    <row r="58" spans="1:8">
      <c r="A58" t="s">
        <v>77</v>
      </c>
      <c r="F58"/>
    </row>
    <row r="59" spans="1:8">
      <c r="B59" s="3">
        <v>1</v>
      </c>
      <c r="C59" s="3">
        <v>30</v>
      </c>
      <c r="D59" t="s">
        <v>78</v>
      </c>
      <c r="E59" t="str">
        <f>VLOOKUP(C59,Sheet2!$A$1:$I$500,3,FALSE)</f>
        <v>Invicta East Kent AC</v>
      </c>
      <c r="F59" t="str">
        <f>VLOOKUP(C59,Sheet2!$A$1:$I$500,4,FALSE)</f>
        <v>U15G</v>
      </c>
      <c r="G59" s="4" t="s">
        <v>79</v>
      </c>
    </row>
    <row r="60" spans="1:8">
      <c r="B60" s="3">
        <v>2</v>
      </c>
      <c r="C60" s="3">
        <v>74</v>
      </c>
      <c r="D60" t="s">
        <v>80</v>
      </c>
      <c r="E60" t="str">
        <f>VLOOKUP(C60,Sheet2!$A$1:$I$500,3,FALSE)</f>
        <v>Ashford AC</v>
      </c>
      <c r="F60" t="str">
        <f>VLOOKUP(C60,Sheet2!$A$1:$I$500,4,FALSE)</f>
        <v>U15G</v>
      </c>
      <c r="G60" s="4" t="s">
        <v>81</v>
      </c>
    </row>
    <row r="61" spans="1:8">
      <c r="B61" s="3">
        <v>3</v>
      </c>
      <c r="C61" s="3">
        <v>78</v>
      </c>
      <c r="D61" t="s">
        <v>82</v>
      </c>
      <c r="E61" t="str">
        <f>VLOOKUP(C61,Sheet2!$A$1:$I$500,3,FALSE)</f>
        <v>Sevenoaks AC</v>
      </c>
      <c r="F61" t="str">
        <f>VLOOKUP(C61,Sheet2!$A$1:$I$500,4,FALSE)</f>
        <v>U15G</v>
      </c>
      <c r="G61" s="4" t="s">
        <v>83</v>
      </c>
    </row>
    <row r="62" spans="1:8">
      <c r="A62" s="19"/>
      <c r="B62" s="20">
        <v>4</v>
      </c>
      <c r="C62" s="20">
        <v>6</v>
      </c>
      <c r="D62" s="19" t="s">
        <v>84</v>
      </c>
      <c r="E62" s="19" t="str">
        <f>VLOOKUP(C62,Sheet2!$A$1:$I$500,3,FALSE)</f>
        <v>Tonbridge Athletic Club</v>
      </c>
      <c r="F62" s="19" t="str">
        <f>VLOOKUP(C62,Sheet2!$A$1:$I$500,4,FALSE)</f>
        <v>U15G</v>
      </c>
      <c r="G62" s="21" t="s">
        <v>85</v>
      </c>
      <c r="H62" s="22"/>
    </row>
    <row r="63" spans="1:8">
      <c r="C63" s="3">
        <v>36</v>
      </c>
      <c r="D63" t="s">
        <v>86</v>
      </c>
      <c r="E63" t="str">
        <f>VLOOKUP(C63,Sheet2!$A$1:$I$500,3,FALSE)</f>
        <v>Blackheath &amp; Bromley AC</v>
      </c>
      <c r="F63" t="str">
        <f>VLOOKUP(C63,Sheet2!$A$1:$I$500,4,FALSE)</f>
        <v>U15G</v>
      </c>
      <c r="G63" s="4" t="s">
        <v>87</v>
      </c>
    </row>
    <row r="64" spans="1:8">
      <c r="F64"/>
    </row>
    <row r="65" spans="1:8">
      <c r="A65" t="s">
        <v>76</v>
      </c>
      <c r="F65"/>
    </row>
    <row r="66" spans="1:8">
      <c r="A66" t="s">
        <v>88</v>
      </c>
      <c r="F66"/>
    </row>
    <row r="67" spans="1:8">
      <c r="B67" s="3">
        <v>1</v>
      </c>
      <c r="C67" s="3">
        <v>25</v>
      </c>
      <c r="D67" t="s">
        <v>89</v>
      </c>
      <c r="E67" t="str">
        <f>VLOOKUP(C67,Sheet2!$A$1:$I$500,3,FALSE)</f>
        <v>Bexley AC</v>
      </c>
      <c r="F67" t="str">
        <f>VLOOKUP(C67,Sheet2!$A$1:$I$500,4,FALSE)</f>
        <v>U15G</v>
      </c>
      <c r="G67" s="4" t="s">
        <v>90</v>
      </c>
    </row>
    <row r="68" spans="1:8">
      <c r="B68" s="3">
        <v>2</v>
      </c>
      <c r="C68" s="3">
        <v>41</v>
      </c>
      <c r="D68" t="s">
        <v>91</v>
      </c>
      <c r="E68" t="str">
        <f>VLOOKUP(C68,Sheet2!$A$1:$I$500,3,FALSE)</f>
        <v>Ashford AC</v>
      </c>
      <c r="F68" t="str">
        <f>VLOOKUP(C68,Sheet2!$A$1:$I$500,4,FALSE)</f>
        <v>U15G</v>
      </c>
      <c r="G68" s="4" t="s">
        <v>92</v>
      </c>
    </row>
    <row r="69" spans="1:8">
      <c r="B69" s="3">
        <v>3</v>
      </c>
      <c r="C69" s="3">
        <v>28</v>
      </c>
      <c r="D69" t="s">
        <v>93</v>
      </c>
      <c r="E69" t="str">
        <f>VLOOKUP(C69,Sheet2!$A$1:$I$500,3,FALSE)</f>
        <v>Reigate Priory AC</v>
      </c>
      <c r="F69" t="str">
        <f>VLOOKUP(C69,Sheet2!$A$1:$I$500,4,FALSE)</f>
        <v>U15G</v>
      </c>
      <c r="G69" s="4" t="s">
        <v>94</v>
      </c>
    </row>
    <row r="70" spans="1:8">
      <c r="B70" s="3">
        <v>4</v>
      </c>
      <c r="C70" s="3">
        <v>43</v>
      </c>
      <c r="D70" t="s">
        <v>95</v>
      </c>
      <c r="E70" t="str">
        <f>VLOOKUP(C70,Sheet2!$A$1:$I$500,3,FALSE)</f>
        <v>Reigate Priory Athletic Club</v>
      </c>
      <c r="F70" t="str">
        <f>VLOOKUP(C70,Sheet2!$A$1:$I$500,4,FALSE)</f>
        <v>U15G</v>
      </c>
      <c r="G70" s="4" t="s">
        <v>96</v>
      </c>
    </row>
    <row r="71" spans="1:8">
      <c r="B71" s="3">
        <v>5</v>
      </c>
      <c r="C71" s="3">
        <v>39</v>
      </c>
      <c r="D71" t="s">
        <v>97</v>
      </c>
      <c r="E71" t="str">
        <f>VLOOKUP(C71,Sheet2!$A$1:$I$500,3,FALSE)</f>
        <v>Crawley AC</v>
      </c>
      <c r="F71" t="str">
        <f>VLOOKUP(C71,Sheet2!$A$1:$I$500,4,FALSE)</f>
        <v>U15G</v>
      </c>
      <c r="G71" s="4" t="s">
        <v>98</v>
      </c>
    </row>
    <row r="72" spans="1:8">
      <c r="F72"/>
    </row>
    <row r="73" spans="1:8">
      <c r="A73" t="s">
        <v>76</v>
      </c>
      <c r="F73"/>
    </row>
    <row r="74" spans="1:8">
      <c r="A74" t="s">
        <v>99</v>
      </c>
      <c r="F74"/>
    </row>
    <row r="75" spans="1:8">
      <c r="B75" s="3">
        <v>1</v>
      </c>
      <c r="C75" s="3">
        <v>13</v>
      </c>
      <c r="D75" t="s">
        <v>100</v>
      </c>
      <c r="E75" t="str">
        <f>VLOOKUP(C75,Sheet2!$A$1:$I$500,3,FALSE)</f>
        <v>Thurrock Harriers</v>
      </c>
      <c r="F75" t="str">
        <f>VLOOKUP(C75,Sheet2!$A$1:$I$500,4,FALSE)</f>
        <v>U15G</v>
      </c>
      <c r="G75" s="4" t="s">
        <v>101</v>
      </c>
    </row>
    <row r="76" spans="1:8">
      <c r="B76" s="3">
        <v>2</v>
      </c>
      <c r="C76" s="3">
        <v>59</v>
      </c>
      <c r="D76" t="s">
        <v>102</v>
      </c>
      <c r="E76" t="str">
        <f>VLOOKUP(C76,Sheet2!$A$1:$I$500,3,FALSE)</f>
        <v>Chelmsford ac</v>
      </c>
      <c r="F76" t="str">
        <f>VLOOKUP(C76,Sheet2!$A$1:$I$500,4,FALSE)</f>
        <v>U15G</v>
      </c>
      <c r="G76" s="4" t="s">
        <v>103</v>
      </c>
    </row>
    <row r="77" spans="1:8">
      <c r="B77" s="3">
        <v>3</v>
      </c>
      <c r="C77" s="3">
        <v>55</v>
      </c>
      <c r="D77" t="s">
        <v>104</v>
      </c>
      <c r="E77" t="str">
        <f>VLOOKUP(C77,Sheet2!$A$1:$I$500,3,FALSE)</f>
        <v>Crawley AC</v>
      </c>
      <c r="F77" t="str">
        <f>VLOOKUP(C77,Sheet2!$A$1:$I$500,4,FALSE)</f>
        <v>U15G</v>
      </c>
      <c r="G77" s="4" t="s">
        <v>105</v>
      </c>
    </row>
    <row r="78" spans="1:8">
      <c r="B78" s="3">
        <v>4</v>
      </c>
      <c r="C78" s="3">
        <v>72</v>
      </c>
      <c r="D78" t="s">
        <v>106</v>
      </c>
      <c r="E78" t="str">
        <f>VLOOKUP(C78,Sheet2!$A$1:$I$500,3,FALSE)</f>
        <v>Thurrock Harriers</v>
      </c>
      <c r="F78" t="str">
        <f>VLOOKUP(C78,Sheet2!$A$1:$I$500,4,FALSE)</f>
        <v>U15G</v>
      </c>
      <c r="G78" s="4" t="s">
        <v>107</v>
      </c>
    </row>
    <row r="79" spans="1:8">
      <c r="A79" s="19"/>
      <c r="B79" s="20">
        <v>5</v>
      </c>
      <c r="C79" s="20">
        <v>70</v>
      </c>
      <c r="D79" s="19" t="s">
        <v>108</v>
      </c>
      <c r="E79" s="19" t="str">
        <f>VLOOKUP(C79,Sheet2!$A$1:$I$500,3,FALSE)</f>
        <v>Tonbridge Athletic Club</v>
      </c>
      <c r="F79" s="19" t="str">
        <f>VLOOKUP(C79,Sheet2!$A$1:$I$500,4,FALSE)</f>
        <v>U15G</v>
      </c>
      <c r="G79" s="21" t="s">
        <v>109</v>
      </c>
      <c r="H79" s="22"/>
    </row>
    <row r="80" spans="1:8">
      <c r="F80"/>
    </row>
    <row r="81" spans="1:8">
      <c r="A81" t="s">
        <v>76</v>
      </c>
      <c r="F81"/>
    </row>
    <row r="82" spans="1:8">
      <c r="A82" t="s">
        <v>110</v>
      </c>
      <c r="F82"/>
    </row>
    <row r="83" spans="1:8">
      <c r="B83" s="3">
        <v>1</v>
      </c>
      <c r="C83" s="3">
        <v>98</v>
      </c>
      <c r="D83" t="s">
        <v>111</v>
      </c>
      <c r="E83" t="str">
        <f>VLOOKUP(C83,Sheet2!$A$1:$I$500,3,FALSE)</f>
        <v>Thurrock Harriers</v>
      </c>
      <c r="F83" t="str">
        <f>VLOOKUP(C83,Sheet2!$A$1:$I$500,4,FALSE)</f>
        <v>U13B</v>
      </c>
      <c r="G83" s="4" t="s">
        <v>112</v>
      </c>
    </row>
    <row r="84" spans="1:8">
      <c r="B84" s="3">
        <v>2</v>
      </c>
      <c r="C84" s="3">
        <v>95</v>
      </c>
      <c r="D84" t="s">
        <v>113</v>
      </c>
      <c r="E84" t="str">
        <f>VLOOKUP(C84,Sheet2!$A$1:$I$500,3,FALSE)</f>
        <v>Crawley AC</v>
      </c>
      <c r="F84" t="str">
        <f>VLOOKUP(C84,Sheet2!$A$1:$I$500,4,FALSE)</f>
        <v>U13B</v>
      </c>
      <c r="G84" s="4" t="s">
        <v>114</v>
      </c>
    </row>
    <row r="85" spans="1:8">
      <c r="A85" s="19"/>
      <c r="B85" s="20">
        <v>3</v>
      </c>
      <c r="C85" s="20">
        <v>90</v>
      </c>
      <c r="D85" s="19" t="s">
        <v>115</v>
      </c>
      <c r="E85" s="19" t="str">
        <f>VLOOKUP(C85,Sheet2!$A$1:$I$500,3,FALSE)</f>
        <v>Tonbridge Athletic Club</v>
      </c>
      <c r="F85" s="19" t="str">
        <f>VLOOKUP(C85,Sheet2!$A$1:$I$500,4,FALSE)</f>
        <v>U13B</v>
      </c>
      <c r="G85" s="21" t="s">
        <v>116</v>
      </c>
      <c r="H85" s="22"/>
    </row>
    <row r="86" spans="1:8">
      <c r="F86"/>
    </row>
    <row r="87" spans="1:8">
      <c r="A87" t="s">
        <v>76</v>
      </c>
      <c r="F87"/>
    </row>
    <row r="88" spans="1:8">
      <c r="A88" t="s">
        <v>117</v>
      </c>
      <c r="F88"/>
    </row>
    <row r="89" spans="1:8">
      <c r="B89" s="3">
        <v>1</v>
      </c>
      <c r="C89" s="3">
        <v>137</v>
      </c>
      <c r="D89" t="s">
        <v>118</v>
      </c>
      <c r="E89" t="str">
        <f>VLOOKUP(C89,Sheet2!$A$1:$I$500,3,FALSE)</f>
        <v>Blackheath &amp; Bromley AC</v>
      </c>
      <c r="F89" t="str">
        <f>VLOOKUP(C89,Sheet2!$A$1:$I$500,4,FALSE)</f>
        <v>U13B</v>
      </c>
      <c r="G89" s="4" t="s">
        <v>119</v>
      </c>
    </row>
    <row r="90" spans="1:8">
      <c r="B90" s="3">
        <v>2</v>
      </c>
      <c r="C90" s="3">
        <v>143</v>
      </c>
      <c r="D90" t="s">
        <v>120</v>
      </c>
      <c r="E90" t="str">
        <f>VLOOKUP(C90,Sheet2!$A$1:$I$500,3,FALSE)</f>
        <v>Blackheath &amp; Bromley AC</v>
      </c>
      <c r="F90" t="str">
        <f>VLOOKUP(C90,Sheet2!$A$1:$I$500,4,FALSE)</f>
        <v>U13B</v>
      </c>
      <c r="G90" s="4" t="s">
        <v>121</v>
      </c>
    </row>
    <row r="91" spans="1:8">
      <c r="A91" s="19"/>
      <c r="B91" s="20">
        <v>3</v>
      </c>
      <c r="C91" s="20">
        <v>151</v>
      </c>
      <c r="D91" s="19" t="s">
        <v>122</v>
      </c>
      <c r="E91" s="19" t="str">
        <f>VLOOKUP(C91,Sheet2!$A$1:$I$500,3,FALSE)</f>
        <v>Tonbridge Athletic Club</v>
      </c>
      <c r="F91" s="19" t="str">
        <f>VLOOKUP(C91,Sheet2!$A$1:$I$500,4,FALSE)</f>
        <v>U13B</v>
      </c>
      <c r="G91" s="21" t="s">
        <v>123</v>
      </c>
      <c r="H91" s="22"/>
    </row>
    <row r="92" spans="1:8">
      <c r="A92" s="19"/>
      <c r="B92" s="20">
        <v>4</v>
      </c>
      <c r="C92" s="20">
        <v>134</v>
      </c>
      <c r="D92" s="19" t="s">
        <v>124</v>
      </c>
      <c r="E92" s="19" t="str">
        <f>VLOOKUP(C92,Sheet2!$A$1:$I$500,3,FALSE)</f>
        <v>Tonbridge Athletic Club</v>
      </c>
      <c r="F92" s="19" t="str">
        <f>VLOOKUP(C92,Sheet2!$A$1:$I$500,4,FALSE)</f>
        <v>U13B</v>
      </c>
      <c r="G92" s="21" t="s">
        <v>125</v>
      </c>
      <c r="H92" s="22"/>
    </row>
    <row r="93" spans="1:8">
      <c r="F93"/>
    </row>
    <row r="94" spans="1:8">
      <c r="A94" t="s">
        <v>126</v>
      </c>
      <c r="F94"/>
    </row>
    <row r="95" spans="1:8">
      <c r="A95" t="s">
        <v>33</v>
      </c>
      <c r="F95"/>
    </row>
    <row r="96" spans="1:8">
      <c r="B96" s="3">
        <v>1</v>
      </c>
      <c r="C96" s="3">
        <v>407</v>
      </c>
      <c r="D96" t="s">
        <v>127</v>
      </c>
      <c r="E96" t="str">
        <f>VLOOKUP(C96,Sheet2!$A$1:$I$500,3,FALSE)</f>
        <v>Hailsham Harriers</v>
      </c>
      <c r="F96" t="str">
        <f>VLOOKUP(C96,Sheet2!$A$1:$I$500,4,FALSE)</f>
        <v>W45</v>
      </c>
      <c r="G96" s="4" t="s">
        <v>128</v>
      </c>
    </row>
    <row r="97" spans="1:8">
      <c r="A97" s="19"/>
      <c r="B97" s="20">
        <v>2</v>
      </c>
      <c r="C97" s="20">
        <v>396</v>
      </c>
      <c r="D97" s="19" t="s">
        <v>129</v>
      </c>
      <c r="E97" s="19" t="str">
        <f>VLOOKUP(C97,Sheet2!$A$1:$I$500,3,FALSE)</f>
        <v>Tonbridge Athletic Club</v>
      </c>
      <c r="F97" s="19" t="str">
        <f>VLOOKUP(C97,Sheet2!$A$1:$I$500,4,FALSE)</f>
        <v>U13G</v>
      </c>
      <c r="G97" s="21" t="s">
        <v>130</v>
      </c>
      <c r="H97" s="22"/>
    </row>
    <row r="98" spans="1:8">
      <c r="B98" s="3">
        <v>3</v>
      </c>
      <c r="C98" s="3">
        <v>34</v>
      </c>
      <c r="D98" t="s">
        <v>131</v>
      </c>
      <c r="E98" t="str">
        <f>VLOOKUP(C98,Sheet2!$A$1:$I$500,3,FALSE)</f>
        <v>Dartford Harriers AC</v>
      </c>
      <c r="F98" t="str">
        <f>VLOOKUP(C98,Sheet2!$A$1:$I$500,4,FALSE)</f>
        <v>U15G</v>
      </c>
      <c r="G98" s="4" t="s">
        <v>132</v>
      </c>
    </row>
    <row r="99" spans="1:8">
      <c r="A99" s="19"/>
      <c r="B99" s="20">
        <v>4</v>
      </c>
      <c r="C99" s="20">
        <v>81</v>
      </c>
      <c r="D99" s="19" t="s">
        <v>133</v>
      </c>
      <c r="E99" s="19" t="str">
        <f>VLOOKUP(C99,Sheet2!$A$1:$I$500,3,FALSE)</f>
        <v>Tonbridge Athletic Club</v>
      </c>
      <c r="F99" s="19" t="str">
        <f>VLOOKUP(C99,Sheet2!$A$1:$I$500,4,FALSE)</f>
        <v>U13G</v>
      </c>
      <c r="G99" s="21" t="s">
        <v>134</v>
      </c>
      <c r="H99" s="22"/>
    </row>
    <row r="100" spans="1:8">
      <c r="B100" s="3">
        <v>5</v>
      </c>
      <c r="C100" s="3">
        <v>389</v>
      </c>
      <c r="D100" t="s">
        <v>135</v>
      </c>
      <c r="E100" t="str">
        <f>VLOOKUP(C100,Sheet2!$A$1:$I$500,3,FALSE)</f>
        <v>Medway &amp; Maidstone AC</v>
      </c>
      <c r="F100" t="str">
        <f>VLOOKUP(C100,Sheet2!$A$1:$I$500,4,FALSE)</f>
        <v>U13G</v>
      </c>
      <c r="G100" s="4" t="s">
        <v>136</v>
      </c>
    </row>
    <row r="101" spans="1:8">
      <c r="B101" s="3">
        <v>6</v>
      </c>
      <c r="C101" s="3">
        <v>342</v>
      </c>
      <c r="D101" t="s">
        <v>137</v>
      </c>
      <c r="E101" t="str">
        <f>VLOOKUP(C101,Sheet2!$A$1:$I$500,3,FALSE)</f>
        <v>Unattached (No club)</v>
      </c>
      <c r="F101" t="str">
        <f>VLOOKUP(C101,Sheet2!$A$1:$I$500,4,FALSE)</f>
        <v>U17W</v>
      </c>
      <c r="G101" s="4" t="s">
        <v>138</v>
      </c>
    </row>
    <row r="102" spans="1:8">
      <c r="B102" s="3">
        <v>7</v>
      </c>
      <c r="C102" s="3">
        <v>366</v>
      </c>
      <c r="D102" t="s">
        <v>139</v>
      </c>
      <c r="E102" t="str">
        <f>VLOOKUP(C102,Sheet2!$A$1:$I$500,3,FALSE)</f>
        <v>Dartford Harriers AC</v>
      </c>
      <c r="F102" t="str">
        <f>VLOOKUP(C102,Sheet2!$A$1:$I$500,4,FALSE)</f>
        <v>U15G</v>
      </c>
      <c r="G102" s="4" t="s">
        <v>140</v>
      </c>
    </row>
    <row r="103" spans="1:8">
      <c r="B103" s="3">
        <v>8</v>
      </c>
      <c r="C103" s="3">
        <v>368</v>
      </c>
      <c r="D103" t="s">
        <v>141</v>
      </c>
      <c r="E103" t="str">
        <f>VLOOKUP(C103,Sheet2!$A$1:$I$500,3,FALSE)</f>
        <v>Unattached (No club)</v>
      </c>
      <c r="F103" t="str">
        <f>VLOOKUP(C103,Sheet2!$A$1:$I$500,4,FALSE)</f>
        <v>U20W</v>
      </c>
      <c r="G103" s="4" t="s">
        <v>142</v>
      </c>
    </row>
    <row r="104" spans="1:8">
      <c r="B104" s="3">
        <v>9</v>
      </c>
      <c r="C104" s="3">
        <v>533</v>
      </c>
      <c r="D104" t="s">
        <v>143</v>
      </c>
      <c r="E104" t="str">
        <f>VLOOKUP(C104,Sheet2!$A$1:$I$500,3,FALSE)</f>
        <v>Blackheath &amp; Bromley AC</v>
      </c>
      <c r="F104" t="str">
        <f>VLOOKUP(C104,Sheet2!$A$1:$I$500,4,FALSE)</f>
        <v>U13G</v>
      </c>
      <c r="G104" s="4" t="s">
        <v>144</v>
      </c>
    </row>
    <row r="105" spans="1:8">
      <c r="B105" s="3">
        <v>10</v>
      </c>
      <c r="C105" s="3">
        <v>386</v>
      </c>
      <c r="D105" t="s">
        <v>145</v>
      </c>
      <c r="E105" t="str">
        <f>VLOOKUP(C105,Sheet2!$A$1:$I$500,3,FALSE)</f>
        <v>Paddock Wood AC</v>
      </c>
      <c r="F105" t="str">
        <f>VLOOKUP(C105,Sheet2!$A$1:$I$500,4,FALSE)</f>
        <v>U13G</v>
      </c>
      <c r="G105" s="4" t="s">
        <v>146</v>
      </c>
    </row>
    <row r="106" spans="1:8">
      <c r="B106" s="3">
        <v>11</v>
      </c>
      <c r="C106" s="3">
        <v>32</v>
      </c>
      <c r="D106" t="s">
        <v>8</v>
      </c>
      <c r="E106" t="str">
        <f>VLOOKUP(C106,Sheet2!$A$1:$I$500,3,FALSE)</f>
        <v>Medway &amp; Maidstone AC</v>
      </c>
      <c r="F106" t="str">
        <f>VLOOKUP(C106,Sheet2!$A$1:$I$500,4,FALSE)</f>
        <v>U13G</v>
      </c>
      <c r="G106" s="4" t="s">
        <v>147</v>
      </c>
    </row>
    <row r="107" spans="1:8">
      <c r="F107"/>
    </row>
    <row r="108" spans="1:8">
      <c r="A108" t="s">
        <v>126</v>
      </c>
      <c r="F108"/>
    </row>
    <row r="109" spans="1:8">
      <c r="A109" t="s">
        <v>148</v>
      </c>
      <c r="F109"/>
    </row>
    <row r="110" spans="1:8">
      <c r="A110" s="19"/>
      <c r="B110" s="20">
        <v>1</v>
      </c>
      <c r="C110" s="20">
        <v>412</v>
      </c>
      <c r="D110" s="19" t="s">
        <v>149</v>
      </c>
      <c r="E110" s="19" t="str">
        <f>VLOOKUP(C110,Sheet2!$A$1:$I$500,3,FALSE)</f>
        <v>Tonbridge Athletic Club</v>
      </c>
      <c r="F110" s="19" t="str">
        <f>VLOOKUP(C110,Sheet2!$A$1:$I$500,4,FALSE)</f>
        <v>U15G</v>
      </c>
      <c r="G110" s="21" t="s">
        <v>150</v>
      </c>
      <c r="H110" s="22"/>
    </row>
    <row r="111" spans="1:8">
      <c r="B111" s="3">
        <v>2</v>
      </c>
      <c r="C111" s="3">
        <v>47</v>
      </c>
      <c r="D111" t="s">
        <v>151</v>
      </c>
      <c r="E111" t="str">
        <f>VLOOKUP(C111,Sheet2!$A$1:$I$500,3,FALSE)</f>
        <v>Brighton &amp; Hove City AC</v>
      </c>
      <c r="F111" t="str">
        <f>VLOOKUP(C111,Sheet2!$A$1:$I$500,4,FALSE)</f>
        <v>U15G</v>
      </c>
      <c r="G111" s="4" t="s">
        <v>152</v>
      </c>
    </row>
    <row r="112" spans="1:8">
      <c r="B112" s="3">
        <v>3</v>
      </c>
      <c r="C112" s="3">
        <v>536</v>
      </c>
      <c r="D112" s="18" t="s">
        <v>1300</v>
      </c>
      <c r="E112" t="str">
        <f>VLOOKUP(C112,Sheet2!$A$1:$I$500,3,FALSE)</f>
        <v>Medway &amp; Maidstone AC</v>
      </c>
      <c r="F112" t="str">
        <f>VLOOKUP(C112,Sheet2!$A$1:$I$500,4,FALSE)</f>
        <v>U20</v>
      </c>
      <c r="G112" s="4" t="s">
        <v>153</v>
      </c>
    </row>
    <row r="113" spans="1:8">
      <c r="B113" s="3">
        <v>4</v>
      </c>
      <c r="C113" s="3">
        <v>375</v>
      </c>
      <c r="D113" t="s">
        <v>154</v>
      </c>
      <c r="E113" t="str">
        <f>VLOOKUP(C113,Sheet2!$A$1:$I$500,3,FALSE)</f>
        <v>Brighton &amp; Hove City AC</v>
      </c>
      <c r="F113" t="str">
        <f>VLOOKUP(C113,Sheet2!$A$1:$I$500,4,FALSE)</f>
        <v>U15G</v>
      </c>
      <c r="G113" s="4" t="s">
        <v>155</v>
      </c>
    </row>
    <row r="114" spans="1:8">
      <c r="B114" s="3">
        <v>5</v>
      </c>
      <c r="C114" s="3">
        <v>352</v>
      </c>
      <c r="D114" t="s">
        <v>156</v>
      </c>
      <c r="E114" t="str">
        <f>VLOOKUP(C114,Sheet2!$A$1:$I$500,3,FALSE)</f>
        <v>Reigate Priory AC</v>
      </c>
      <c r="F114" t="str">
        <f>VLOOKUP(C114,Sheet2!$A$1:$I$500,4,FALSE)</f>
        <v>U15G</v>
      </c>
      <c r="G114" s="4" t="s">
        <v>157</v>
      </c>
    </row>
    <row r="115" spans="1:8">
      <c r="B115" s="3">
        <v>6</v>
      </c>
      <c r="C115" s="3">
        <v>357</v>
      </c>
      <c r="D115" t="s">
        <v>158</v>
      </c>
      <c r="E115" t="str">
        <f>VLOOKUP(C115,Sheet2!$A$1:$I$500,3,FALSE)</f>
        <v>Blackheath &amp; Bromley AC</v>
      </c>
      <c r="F115" t="str">
        <f>VLOOKUP(C115,Sheet2!$A$1:$I$500,4,FALSE)</f>
        <v>U15G</v>
      </c>
      <c r="G115" s="4" t="s">
        <v>159</v>
      </c>
    </row>
    <row r="116" spans="1:8">
      <c r="B116" s="3">
        <v>7</v>
      </c>
      <c r="C116" s="3">
        <v>348</v>
      </c>
      <c r="D116" t="s">
        <v>160</v>
      </c>
      <c r="E116" t="str">
        <f>VLOOKUP(C116,Sheet2!$A$1:$I$500,3,FALSE)</f>
        <v>East Grinstead AC</v>
      </c>
      <c r="F116" t="str">
        <f>VLOOKUP(C116,Sheet2!$A$1:$I$500,4,FALSE)</f>
        <v>U15G</v>
      </c>
      <c r="G116" s="4" t="s">
        <v>161</v>
      </c>
    </row>
    <row r="117" spans="1:8">
      <c r="A117" s="19"/>
      <c r="B117" s="20">
        <v>8</v>
      </c>
      <c r="C117" s="20">
        <v>537</v>
      </c>
      <c r="D117" s="19" t="s">
        <v>162</v>
      </c>
      <c r="E117" s="19" t="str">
        <f>VLOOKUP(C117,Sheet2!$A$1:$I$500,3,FALSE)</f>
        <v>Tonbridge Athletic Club</v>
      </c>
      <c r="F117" s="19" t="str">
        <f>VLOOKUP(C117,Sheet2!$A$1:$I$500,4,FALSE)</f>
        <v>U15G</v>
      </c>
      <c r="G117" s="21" t="s">
        <v>163</v>
      </c>
      <c r="H117" s="22"/>
    </row>
    <row r="118" spans="1:8">
      <c r="B118" s="3">
        <v>9</v>
      </c>
      <c r="C118" s="3">
        <v>343</v>
      </c>
      <c r="D118" t="s">
        <v>164</v>
      </c>
      <c r="E118" t="str">
        <f>VLOOKUP(C118,Sheet2!$A$1:$I$500,3,FALSE)</f>
        <v>Brighton &amp; Hove City AC</v>
      </c>
      <c r="F118" t="str">
        <f>VLOOKUP(C118,Sheet2!$A$1:$I$500,4,FALSE)</f>
        <v>U15G</v>
      </c>
      <c r="G118" s="4" t="s">
        <v>165</v>
      </c>
    </row>
    <row r="119" spans="1:8">
      <c r="A119" s="19"/>
      <c r="B119" s="20">
        <v>10</v>
      </c>
      <c r="C119" s="20">
        <v>329</v>
      </c>
      <c r="D119" s="19" t="s">
        <v>166</v>
      </c>
      <c r="E119" s="19" t="str">
        <f>VLOOKUP(C119,Sheet2!$A$1:$I$500,3,FALSE)</f>
        <v>Tonbridge Athletic Club</v>
      </c>
      <c r="F119" s="19" t="str">
        <f>VLOOKUP(C119,Sheet2!$A$1:$I$500,4,FALSE)</f>
        <v>U15G</v>
      </c>
      <c r="G119" s="21" t="s">
        <v>167</v>
      </c>
      <c r="H119" s="22"/>
    </row>
    <row r="120" spans="1:8">
      <c r="B120" s="3">
        <v>11</v>
      </c>
      <c r="C120" s="3">
        <v>337</v>
      </c>
      <c r="D120" t="s">
        <v>168</v>
      </c>
      <c r="E120" t="str">
        <f>VLOOKUP(C120,Sheet2!$A$1:$I$500,3,FALSE)</f>
        <v>Brighton &amp; Hove City AC</v>
      </c>
      <c r="F120" t="str">
        <f>VLOOKUP(C120,Sheet2!$A$1:$I$500,4,FALSE)</f>
        <v>U15G</v>
      </c>
      <c r="G120" s="4" t="s">
        <v>169</v>
      </c>
    </row>
    <row r="121" spans="1:8">
      <c r="B121" s="3">
        <v>12</v>
      </c>
      <c r="C121" s="3">
        <v>532</v>
      </c>
      <c r="D121" t="s">
        <v>170</v>
      </c>
      <c r="E121" t="str">
        <f>VLOOKUP(C121,Sheet2!$A$1:$I$500,3,FALSE)</f>
        <v>Blackheath &amp; Bromley AC</v>
      </c>
      <c r="F121" t="str">
        <f>VLOOKUP(C121,Sheet2!$A$1:$I$500,4,FALSE)</f>
        <v>U15G</v>
      </c>
      <c r="G121" s="4" t="s">
        <v>171</v>
      </c>
    </row>
    <row r="122" spans="1:8">
      <c r="F122"/>
    </row>
    <row r="123" spans="1:8">
      <c r="A123" t="s">
        <v>126</v>
      </c>
      <c r="F123"/>
    </row>
    <row r="124" spans="1:8">
      <c r="A124" t="s">
        <v>172</v>
      </c>
      <c r="F124"/>
    </row>
    <row r="125" spans="1:8">
      <c r="A125" s="19"/>
      <c r="B125" s="20">
        <v>1</v>
      </c>
      <c r="C125" s="20">
        <v>332</v>
      </c>
      <c r="D125" s="19" t="s">
        <v>173</v>
      </c>
      <c r="E125" s="19" t="str">
        <f>VLOOKUP(C125,Sheet2!$A$1:$I$500,3,FALSE)</f>
        <v>Tonbridge Athletic Club</v>
      </c>
      <c r="F125" s="19" t="str">
        <f>VLOOKUP(C125,Sheet2!$A$1:$I$500,4,FALSE)</f>
        <v>U20W</v>
      </c>
      <c r="G125" s="21" t="s">
        <v>174</v>
      </c>
      <c r="H125" s="22"/>
    </row>
    <row r="126" spans="1:8">
      <c r="A126" s="19"/>
      <c r="B126" s="20">
        <v>2</v>
      </c>
      <c r="C126" s="20">
        <v>402</v>
      </c>
      <c r="D126" s="19" t="s">
        <v>175</v>
      </c>
      <c r="E126" s="19" t="str">
        <f>VLOOKUP(C126,Sheet2!$A$1:$I$500,3,FALSE)</f>
        <v>Tonbridge Athletic Club</v>
      </c>
      <c r="F126" s="19" t="str">
        <f>VLOOKUP(C126,Sheet2!$A$1:$I$500,4,FALSE)</f>
        <v>SW</v>
      </c>
      <c r="G126" s="21" t="s">
        <v>176</v>
      </c>
      <c r="H126" s="22"/>
    </row>
    <row r="127" spans="1:8">
      <c r="B127" s="3">
        <v>3</v>
      </c>
      <c r="C127" s="3">
        <v>529</v>
      </c>
      <c r="D127" t="s">
        <v>177</v>
      </c>
      <c r="E127" t="str">
        <f>VLOOKUP(C127,Sheet2!$A$1:$I$500,3,FALSE)</f>
        <v>Thanet Roadrunners</v>
      </c>
      <c r="F127" t="str">
        <f>VLOOKUP(C127,Sheet2!$A$1:$I$500,4,FALSE)</f>
        <v>U17W</v>
      </c>
      <c r="G127" s="4" t="s">
        <v>178</v>
      </c>
    </row>
    <row r="128" spans="1:8">
      <c r="B128" s="3">
        <v>4</v>
      </c>
      <c r="C128" s="3">
        <v>349</v>
      </c>
      <c r="D128" t="s">
        <v>179</v>
      </c>
      <c r="E128" t="str">
        <f>VLOOKUP(C128,Sheet2!$A$1:$I$500,3,FALSE)</f>
        <v>Blackheath &amp; Bromley AC</v>
      </c>
      <c r="F128" t="str">
        <f>VLOOKUP(C128,Sheet2!$A$1:$I$500,4,FALSE)</f>
        <v>U15G</v>
      </c>
      <c r="G128" s="4" t="s">
        <v>180</v>
      </c>
    </row>
    <row r="129" spans="1:8">
      <c r="B129" s="3">
        <v>5</v>
      </c>
      <c r="C129" s="3">
        <v>544</v>
      </c>
      <c r="D129" t="s">
        <v>181</v>
      </c>
      <c r="E129" t="str">
        <f>VLOOKUP(C129,Sheet2!$A$1:$I$500,3,FALSE)</f>
        <v>AFD AC</v>
      </c>
      <c r="F129" t="str">
        <f>VLOOKUP(C129,Sheet2!$A$1:$I$500,4,FALSE)</f>
        <v>SM</v>
      </c>
      <c r="G129" s="4" t="s">
        <v>182</v>
      </c>
    </row>
    <row r="130" spans="1:8">
      <c r="B130" s="3">
        <v>6</v>
      </c>
      <c r="C130" s="3">
        <v>413</v>
      </c>
      <c r="D130" t="s">
        <v>183</v>
      </c>
      <c r="E130" t="str">
        <f>VLOOKUP(C130,Sheet2!$A$1:$I$500,3,FALSE)</f>
        <v>Medway &amp; Maidstone AC</v>
      </c>
      <c r="F130" t="str">
        <f>VLOOKUP(C130,Sheet2!$A$1:$I$500,4,FALSE)</f>
        <v>U15G</v>
      </c>
      <c r="G130" s="4" t="s">
        <v>184</v>
      </c>
    </row>
    <row r="131" spans="1:8">
      <c r="A131" s="19"/>
      <c r="B131" s="20">
        <v>7</v>
      </c>
      <c r="C131" s="20">
        <v>355</v>
      </c>
      <c r="D131" s="19" t="s">
        <v>185</v>
      </c>
      <c r="E131" s="19" t="str">
        <f>VLOOKUP(C131,Sheet2!$A$1:$I$500,3,FALSE)</f>
        <v>Tonbridge Athletic Club</v>
      </c>
      <c r="F131" s="19" t="str">
        <f>VLOOKUP(C131,Sheet2!$A$1:$I$500,4,FALSE)</f>
        <v>U20W</v>
      </c>
      <c r="G131" s="21" t="s">
        <v>186</v>
      </c>
      <c r="H131" s="22"/>
    </row>
    <row r="132" spans="1:8">
      <c r="B132" s="3">
        <v>8</v>
      </c>
      <c r="C132" s="3">
        <v>334</v>
      </c>
      <c r="D132" t="s">
        <v>187</v>
      </c>
      <c r="E132" t="str">
        <f>VLOOKUP(C132,Sheet2!$A$1:$I$500,3,FALSE)</f>
        <v>Hailsham Harriers</v>
      </c>
      <c r="F132" t="str">
        <f>VLOOKUP(C132,Sheet2!$A$1:$I$500,4,FALSE)</f>
        <v>U15G</v>
      </c>
      <c r="G132" s="4" t="s">
        <v>188</v>
      </c>
    </row>
    <row r="133" spans="1:8">
      <c r="B133" s="3">
        <v>9</v>
      </c>
      <c r="C133" s="3">
        <v>401</v>
      </c>
      <c r="D133" t="s">
        <v>189</v>
      </c>
      <c r="E133" t="str">
        <f>VLOOKUP(C133,Sheet2!$A$1:$I$500,3,FALSE)</f>
        <v>Blackheath &amp; Bromley AC</v>
      </c>
      <c r="F133" t="str">
        <f>VLOOKUP(C133,Sheet2!$A$1:$I$500,4,FALSE)</f>
        <v>U17W</v>
      </c>
      <c r="G133" s="4" t="s">
        <v>190</v>
      </c>
    </row>
    <row r="134" spans="1:8">
      <c r="B134" s="3">
        <v>10</v>
      </c>
      <c r="C134" s="3">
        <v>376</v>
      </c>
      <c r="D134" t="s">
        <v>191</v>
      </c>
      <c r="E134" t="str">
        <f>VLOOKUP(C134,Sheet2!$A$1:$I$500,3,FALSE)</f>
        <v>Brighton &amp; Hove City AC</v>
      </c>
      <c r="F134" t="str">
        <f>VLOOKUP(C134,Sheet2!$A$1:$I$500,4,FALSE)</f>
        <v>U15G</v>
      </c>
      <c r="G134" s="4" t="s">
        <v>192</v>
      </c>
    </row>
    <row r="135" spans="1:8">
      <c r="B135" s="3">
        <v>11</v>
      </c>
      <c r="C135" s="3">
        <v>531</v>
      </c>
      <c r="D135" s="18" t="s">
        <v>1295</v>
      </c>
      <c r="E135" t="str">
        <f>VLOOKUP(C135,Sheet2!$A$1:$I$500,3,FALSE)</f>
        <v>Chelmsford</v>
      </c>
      <c r="F135" t="str">
        <f>VLOOKUP(C135,Sheet2!$A$1:$I$500,4,FALSE)</f>
        <v>U15G</v>
      </c>
      <c r="G135" s="4" t="s">
        <v>193</v>
      </c>
    </row>
    <row r="136" spans="1:8">
      <c r="B136" s="3">
        <v>12</v>
      </c>
      <c r="C136" s="3">
        <v>390</v>
      </c>
      <c r="D136" t="s">
        <v>194</v>
      </c>
      <c r="E136" t="str">
        <f>VLOOKUP(C136,Sheet2!$A$1:$I$500,3,FALSE)</f>
        <v>Reigate Priory AC</v>
      </c>
      <c r="F136" t="str">
        <f>VLOOKUP(C136,Sheet2!$A$1:$I$500,4,FALSE)</f>
        <v>U15G</v>
      </c>
      <c r="G136" s="4" t="s">
        <v>195</v>
      </c>
    </row>
    <row r="137" spans="1:8">
      <c r="F137"/>
    </row>
    <row r="138" spans="1:8">
      <c r="A138" t="s">
        <v>196</v>
      </c>
      <c r="F138"/>
    </row>
    <row r="139" spans="1:8">
      <c r="A139" t="s">
        <v>197</v>
      </c>
      <c r="F139"/>
    </row>
    <row r="140" spans="1:8">
      <c r="B140" s="3">
        <v>1</v>
      </c>
      <c r="C140" s="3">
        <v>22</v>
      </c>
      <c r="D140" t="s">
        <v>198</v>
      </c>
      <c r="E140" t="str">
        <f>VLOOKUP(C140,Sheet2!$A$1:$I$500,3,FALSE)</f>
        <v>Blackheath &amp; Bromley AC</v>
      </c>
      <c r="F140" t="str">
        <f>VLOOKUP(C140,Sheet2!$A$1:$I$500,4,FALSE)</f>
        <v>U17W</v>
      </c>
      <c r="G140" s="4" t="s">
        <v>199</v>
      </c>
    </row>
    <row r="141" spans="1:8">
      <c r="B141" s="3">
        <v>2</v>
      </c>
      <c r="C141" s="3">
        <v>26</v>
      </c>
      <c r="D141" t="s">
        <v>200</v>
      </c>
      <c r="E141" t="str">
        <f>VLOOKUP(C141,Sheet2!$A$1:$I$500,3,FALSE)</f>
        <v>Blackheath &amp; Bromley AC</v>
      </c>
      <c r="F141" t="str">
        <f>VLOOKUP(C141,Sheet2!$A$1:$I$500,4,FALSE)</f>
        <v>U17W</v>
      </c>
      <c r="G141" s="4" t="s">
        <v>201</v>
      </c>
    </row>
    <row r="142" spans="1:8">
      <c r="B142" s="3">
        <v>3</v>
      </c>
      <c r="C142" s="3">
        <v>58</v>
      </c>
      <c r="D142" t="s">
        <v>202</v>
      </c>
      <c r="E142" t="str">
        <f>VLOOKUP(C142,Sheet2!$A$1:$I$500,3,FALSE)</f>
        <v>Newark AC</v>
      </c>
      <c r="F142" t="str">
        <f>VLOOKUP(C142,Sheet2!$A$1:$I$500,4,FALSE)</f>
        <v>U17W</v>
      </c>
      <c r="G142" s="4" t="s">
        <v>203</v>
      </c>
    </row>
    <row r="143" spans="1:8">
      <c r="B143" s="3">
        <v>4</v>
      </c>
      <c r="C143" s="3">
        <v>57</v>
      </c>
      <c r="D143" t="s">
        <v>204</v>
      </c>
      <c r="E143" t="str">
        <f>VLOOKUP(C143,Sheet2!$A$1:$I$500,3,FALSE)</f>
        <v>Newark AC</v>
      </c>
      <c r="F143" t="str">
        <f>VLOOKUP(C143,Sheet2!$A$1:$I$500,4,FALSE)</f>
        <v>U17W</v>
      </c>
      <c r="G143" s="4" t="s">
        <v>205</v>
      </c>
    </row>
    <row r="144" spans="1:8">
      <c r="F144"/>
    </row>
    <row r="145" spans="1:8">
      <c r="A145" t="s">
        <v>196</v>
      </c>
      <c r="F145"/>
    </row>
    <row r="146" spans="1:8">
      <c r="A146" t="s">
        <v>206</v>
      </c>
      <c r="F146"/>
    </row>
    <row r="147" spans="1:8">
      <c r="B147" s="3">
        <v>1</v>
      </c>
      <c r="C147" s="3">
        <v>14</v>
      </c>
      <c r="D147" t="s">
        <v>207</v>
      </c>
      <c r="E147" t="str">
        <f>VLOOKUP(C147,Sheet2!$A$1:$I$500,3,FALSE)</f>
        <v>Crawley AC</v>
      </c>
      <c r="F147" t="str">
        <f>VLOOKUP(C147,Sheet2!$A$1:$I$500,4,FALSE)</f>
        <v>U17W</v>
      </c>
      <c r="G147" s="4" t="s">
        <v>208</v>
      </c>
    </row>
    <row r="148" spans="1:8">
      <c r="B148" s="3">
        <v>2</v>
      </c>
      <c r="C148" s="3">
        <v>67</v>
      </c>
      <c r="D148" t="s">
        <v>209</v>
      </c>
      <c r="E148" t="str">
        <f>VLOOKUP(C148,Sheet2!$A$1:$I$500,3,FALSE)</f>
        <v>Blackheath &amp; Bromley AC</v>
      </c>
      <c r="F148" t="str">
        <f>VLOOKUP(C148,Sheet2!$A$1:$I$500,4,FALSE)</f>
        <v>U17W</v>
      </c>
      <c r="G148" s="4" t="s">
        <v>210</v>
      </c>
    </row>
    <row r="149" spans="1:8">
      <c r="B149" s="3">
        <v>3</v>
      </c>
      <c r="C149" s="3">
        <v>37</v>
      </c>
      <c r="D149" t="s">
        <v>211</v>
      </c>
      <c r="E149" t="str">
        <f>VLOOKUP(C149,Sheet2!$A$1:$I$500,3,FALSE)</f>
        <v>Crawley AC</v>
      </c>
      <c r="F149" t="str">
        <f>VLOOKUP(C149,Sheet2!$A$1:$I$500,4,FALSE)</f>
        <v>U17W</v>
      </c>
      <c r="G149" s="4" t="s">
        <v>212</v>
      </c>
    </row>
    <row r="150" spans="1:8">
      <c r="B150" s="3">
        <v>4</v>
      </c>
      <c r="C150" s="3">
        <v>33</v>
      </c>
      <c r="D150" t="s">
        <v>213</v>
      </c>
      <c r="E150" t="str">
        <f>VLOOKUP(C150,Sheet2!$A$1:$I$500,3,FALSE)</f>
        <v>Invicta East Kent AC</v>
      </c>
      <c r="F150" t="str">
        <f>VLOOKUP(C150,Sheet2!$A$1:$I$500,4,FALSE)</f>
        <v>U17W</v>
      </c>
      <c r="G150" s="4" t="s">
        <v>214</v>
      </c>
    </row>
    <row r="151" spans="1:8">
      <c r="F151"/>
    </row>
    <row r="152" spans="1:8">
      <c r="A152" t="s">
        <v>215</v>
      </c>
      <c r="F152"/>
    </row>
    <row r="153" spans="1:8">
      <c r="A153" t="s">
        <v>216</v>
      </c>
      <c r="F153"/>
    </row>
    <row r="154" spans="1:8">
      <c r="A154" s="19"/>
      <c r="B154" s="20">
        <v>1</v>
      </c>
      <c r="C154" s="20">
        <v>100</v>
      </c>
      <c r="D154" s="19" t="s">
        <v>217</v>
      </c>
      <c r="E154" s="19" t="str">
        <f>VLOOKUP(C154,Sheet2!$A$1:$I$500,3,FALSE)</f>
        <v>Tonbridge Athletic Club</v>
      </c>
      <c r="F154" s="19" t="str">
        <f>VLOOKUP(C154,Sheet2!$A$1:$I$500,4,FALSE)</f>
        <v>U15B</v>
      </c>
      <c r="G154" s="21" t="s">
        <v>218</v>
      </c>
      <c r="H154" s="22"/>
    </row>
    <row r="155" spans="1:8">
      <c r="B155" s="3">
        <v>2</v>
      </c>
      <c r="C155" s="3">
        <v>99</v>
      </c>
      <c r="D155" t="s">
        <v>219</v>
      </c>
      <c r="E155" t="str">
        <f>VLOOKUP(C155,Sheet2!$A$1:$I$500,3,FALSE)</f>
        <v>Blackheath &amp; Bromley AC</v>
      </c>
      <c r="F155" t="str">
        <f>VLOOKUP(C155,Sheet2!$A$1:$I$500,4,FALSE)</f>
        <v>U15B</v>
      </c>
      <c r="G155" s="4" t="s">
        <v>220</v>
      </c>
    </row>
    <row r="156" spans="1:8">
      <c r="B156" s="3">
        <v>3</v>
      </c>
      <c r="C156" s="3">
        <v>527</v>
      </c>
      <c r="D156" t="s">
        <v>221</v>
      </c>
      <c r="E156" t="str">
        <f>VLOOKUP(C156,Sheet2!$A$1:$I$500,3,FALSE)</f>
        <v>Unattached (No club)</v>
      </c>
      <c r="F156" t="str">
        <f>VLOOKUP(C156,Sheet2!$A$1:$I$500,4,FALSE)</f>
        <v>U15B</v>
      </c>
      <c r="G156" s="4" t="s">
        <v>222</v>
      </c>
    </row>
    <row r="157" spans="1:8">
      <c r="F157"/>
    </row>
    <row r="158" spans="1:8">
      <c r="A158" t="s">
        <v>215</v>
      </c>
      <c r="F158"/>
    </row>
    <row r="159" spans="1:8">
      <c r="A159" t="s">
        <v>223</v>
      </c>
      <c r="F159"/>
    </row>
    <row r="160" spans="1:8">
      <c r="B160" s="3">
        <v>1</v>
      </c>
      <c r="C160" s="3">
        <v>138</v>
      </c>
      <c r="D160" t="s">
        <v>224</v>
      </c>
      <c r="E160" t="str">
        <f>VLOOKUP(C160,Sheet2!$A$1:$I$500,3,FALSE)</f>
        <v>Thanet AC</v>
      </c>
      <c r="F160" t="str">
        <f>VLOOKUP(C160,Sheet2!$A$1:$I$500,4,FALSE)</f>
        <v>U15B</v>
      </c>
      <c r="G160" s="4" t="s">
        <v>225</v>
      </c>
    </row>
    <row r="161" spans="1:8">
      <c r="B161" s="3">
        <v>2</v>
      </c>
      <c r="C161" s="3">
        <v>130</v>
      </c>
      <c r="D161" t="s">
        <v>226</v>
      </c>
      <c r="E161" t="str">
        <f>VLOOKUP(C161,Sheet2!$A$1:$I$500,3,FALSE)</f>
        <v>Thurrock Harriers</v>
      </c>
      <c r="F161" t="str">
        <f>VLOOKUP(C161,Sheet2!$A$1:$I$500,4,FALSE)</f>
        <v>U15B</v>
      </c>
      <c r="G161" s="4" t="s">
        <v>227</v>
      </c>
    </row>
    <row r="162" spans="1:8">
      <c r="A162" s="19"/>
      <c r="B162" s="20">
        <v>3</v>
      </c>
      <c r="C162" s="20">
        <v>102</v>
      </c>
      <c r="D162" s="19" t="s">
        <v>228</v>
      </c>
      <c r="E162" s="19" t="str">
        <f>VLOOKUP(C162,Sheet2!$A$1:$I$500,3,FALSE)</f>
        <v>Tonbridge Athletic Club</v>
      </c>
      <c r="F162" s="19" t="str">
        <f>VLOOKUP(C162,Sheet2!$A$1:$I$500,4,FALSE)</f>
        <v>U15B</v>
      </c>
      <c r="G162" s="21" t="s">
        <v>229</v>
      </c>
      <c r="H162" s="22"/>
    </row>
    <row r="163" spans="1:8">
      <c r="A163" s="19"/>
      <c r="B163" s="20"/>
      <c r="C163" s="20">
        <v>148</v>
      </c>
      <c r="D163" s="19" t="s">
        <v>230</v>
      </c>
      <c r="E163" s="19" t="str">
        <f>VLOOKUP(C163,Sheet2!$A$1:$I$500,3,FALSE)</f>
        <v>Tonbridge Athletic Club</v>
      </c>
      <c r="F163" s="19" t="str">
        <f>VLOOKUP(C163,Sheet2!$A$1:$I$500,4,FALSE)</f>
        <v>U15B</v>
      </c>
      <c r="G163" s="21" t="s">
        <v>87</v>
      </c>
      <c r="H163" s="22"/>
    </row>
    <row r="164" spans="1:8">
      <c r="F164"/>
    </row>
    <row r="165" spans="1:8">
      <c r="A165" t="s">
        <v>231</v>
      </c>
      <c r="F165"/>
    </row>
    <row r="166" spans="1:8">
      <c r="A166" t="s">
        <v>33</v>
      </c>
      <c r="F166"/>
    </row>
    <row r="167" spans="1:8">
      <c r="A167" s="19"/>
      <c r="B167" s="20">
        <v>1</v>
      </c>
      <c r="C167" s="20">
        <v>508</v>
      </c>
      <c r="D167" s="19" t="s">
        <v>232</v>
      </c>
      <c r="E167" s="19" t="str">
        <f>VLOOKUP(C167,Sheet2!$A$1:$I$500,3,FALSE)</f>
        <v>Tonbridge Athletic Club</v>
      </c>
      <c r="F167" s="19" t="str">
        <f>VLOOKUP(C167,Sheet2!$A$1:$I$500,4,FALSE)</f>
        <v>U17M</v>
      </c>
      <c r="G167" s="21" t="s">
        <v>233</v>
      </c>
      <c r="H167" s="22"/>
    </row>
    <row r="168" spans="1:8">
      <c r="B168" s="3">
        <v>2</v>
      </c>
      <c r="C168" s="3">
        <v>336</v>
      </c>
      <c r="D168" t="s">
        <v>234</v>
      </c>
      <c r="E168" t="str">
        <f>VLOOKUP(C168,Sheet2!$A$1:$I$500,3,FALSE)</f>
        <v xml:space="preserve">Reigate Priory </v>
      </c>
      <c r="F168" t="str">
        <f>VLOOKUP(C168,Sheet2!$A$1:$I$500,4,FALSE)</f>
        <v>U15G</v>
      </c>
      <c r="G168" s="4" t="s">
        <v>235</v>
      </c>
    </row>
    <row r="169" spans="1:8">
      <c r="B169" s="3">
        <v>3</v>
      </c>
      <c r="C169" s="3">
        <v>443</v>
      </c>
      <c r="D169" t="s">
        <v>236</v>
      </c>
      <c r="E169" t="str">
        <f>VLOOKUP(C169,Sheet2!$A$1:$I$500,3,FALSE)</f>
        <v>Paddock Wood AC</v>
      </c>
      <c r="F169" t="str">
        <f>VLOOKUP(C169,Sheet2!$A$1:$I$500,4,FALSE)</f>
        <v>U15B</v>
      </c>
      <c r="G169" s="4" t="s">
        <v>237</v>
      </c>
    </row>
    <row r="170" spans="1:8">
      <c r="B170" s="3">
        <v>4</v>
      </c>
      <c r="C170" s="3">
        <v>500</v>
      </c>
      <c r="D170" t="s">
        <v>238</v>
      </c>
      <c r="E170" t="str">
        <f>VLOOKUP(C170,Sheet2!$A$1:$I$500,3,FALSE)</f>
        <v>Blackheath &amp; Bromley AC</v>
      </c>
      <c r="F170" t="str">
        <f>VLOOKUP(C170,Sheet2!$A$1:$I$500,4,FALSE)</f>
        <v>U13B</v>
      </c>
      <c r="G170" s="4" t="s">
        <v>239</v>
      </c>
    </row>
    <row r="171" spans="1:8">
      <c r="B171" s="3">
        <v>5</v>
      </c>
      <c r="C171" s="3">
        <v>546</v>
      </c>
      <c r="D171" t="s">
        <v>240</v>
      </c>
      <c r="E171" t="str">
        <f>VLOOKUP(C171,Sheet2!$A$1:$I$500,3,FALSE)</f>
        <v>Deal Tri</v>
      </c>
      <c r="F171" t="str">
        <f>VLOOKUP(C171,Sheet2!$A$1:$I$500,4,FALSE)</f>
        <v>U17M</v>
      </c>
      <c r="G171" s="4" t="s">
        <v>241</v>
      </c>
    </row>
    <row r="172" spans="1:8">
      <c r="A172" s="19"/>
      <c r="B172" s="20">
        <v>6</v>
      </c>
      <c r="C172" s="20">
        <v>437</v>
      </c>
      <c r="D172" s="19" t="s">
        <v>242</v>
      </c>
      <c r="E172" s="19" t="str">
        <f>VLOOKUP(C172,Sheet2!$A$1:$I$500,3,FALSE)</f>
        <v>Tonbridge Athletic Club</v>
      </c>
      <c r="F172" s="19" t="str">
        <f>VLOOKUP(C172,Sheet2!$A$1:$I$500,4,FALSE)</f>
        <v>U13B</v>
      </c>
      <c r="G172" s="21" t="s">
        <v>243</v>
      </c>
      <c r="H172" s="22"/>
    </row>
    <row r="173" spans="1:8">
      <c r="B173" s="3">
        <v>7</v>
      </c>
      <c r="C173" s="3">
        <v>475</v>
      </c>
      <c r="D173" t="s">
        <v>244</v>
      </c>
      <c r="E173" t="str">
        <f>VLOOKUP(C173,Sheet2!$A$1:$I$500,3,FALSE)</f>
        <v>Sutton &amp; District AC</v>
      </c>
      <c r="F173" t="str">
        <f>VLOOKUP(C173,Sheet2!$A$1:$I$500,4,FALSE)</f>
        <v>U15B</v>
      </c>
      <c r="G173" s="4" t="s">
        <v>245</v>
      </c>
    </row>
    <row r="174" spans="1:8">
      <c r="B174" s="3">
        <v>8</v>
      </c>
      <c r="C174" s="3">
        <v>481</v>
      </c>
      <c r="D174" t="s">
        <v>246</v>
      </c>
      <c r="E174" t="str">
        <f>VLOOKUP(C174,Sheet2!$A$1:$I$500,3,FALSE)</f>
        <v>Brighton &amp; Hove City AC</v>
      </c>
      <c r="F174" t="str">
        <f>VLOOKUP(C174,Sheet2!$A$1:$I$500,4,FALSE)</f>
        <v>U13B</v>
      </c>
      <c r="G174" s="4" t="s">
        <v>247</v>
      </c>
    </row>
    <row r="175" spans="1:8">
      <c r="A175" s="19"/>
      <c r="B175" s="20">
        <v>9</v>
      </c>
      <c r="C175" s="20">
        <v>447</v>
      </c>
      <c r="D175" s="19" t="s">
        <v>248</v>
      </c>
      <c r="E175" s="19" t="str">
        <f>VLOOKUP(C175,Sheet2!$A$1:$I$500,3,FALSE)</f>
        <v>Tonbridge Athletic Club</v>
      </c>
      <c r="F175" s="19" t="str">
        <f>VLOOKUP(C175,Sheet2!$A$1:$I$500,4,FALSE)</f>
        <v>U13B</v>
      </c>
      <c r="G175" s="21" t="s">
        <v>249</v>
      </c>
      <c r="H175" s="22"/>
    </row>
    <row r="176" spans="1:8">
      <c r="A176" s="19"/>
      <c r="B176" s="20">
        <v>10</v>
      </c>
      <c r="C176" s="20">
        <v>90</v>
      </c>
      <c r="D176" s="19" t="s">
        <v>115</v>
      </c>
      <c r="E176" s="19" t="str">
        <f>VLOOKUP(C176,Sheet2!$A$1:$I$500,3,FALSE)</f>
        <v>Tonbridge Athletic Club</v>
      </c>
      <c r="F176" s="19" t="str">
        <f>VLOOKUP(C176,Sheet2!$A$1:$I$500,4,FALSE)</f>
        <v>U13B</v>
      </c>
      <c r="G176" s="21" t="s">
        <v>250</v>
      </c>
      <c r="H176" s="22"/>
    </row>
    <row r="177" spans="1:8">
      <c r="B177" s="3">
        <v>11</v>
      </c>
      <c r="C177" s="3">
        <v>573</v>
      </c>
      <c r="D177" t="s">
        <v>251</v>
      </c>
      <c r="E177" t="str">
        <f>VLOOKUP(C177,Sheet2!$A$1:$I$500,3,FALSE)</f>
        <v>Sevenoaks AC</v>
      </c>
      <c r="F177" t="str">
        <f>VLOOKUP(C177,Sheet2!$A$1:$I$500,4,FALSE)</f>
        <v>U13B</v>
      </c>
      <c r="G177" s="4" t="s">
        <v>252</v>
      </c>
    </row>
    <row r="178" spans="1:8">
      <c r="A178" s="19"/>
      <c r="B178" s="20">
        <v>12</v>
      </c>
      <c r="C178" s="20">
        <v>115</v>
      </c>
      <c r="D178" s="19" t="s">
        <v>253</v>
      </c>
      <c r="E178" s="19" t="str">
        <f>VLOOKUP(C178,Sheet2!$A$1:$I$500,3,FALSE)</f>
        <v>Tonbridge Athletic Club</v>
      </c>
      <c r="F178" s="19" t="str">
        <f>VLOOKUP(C178,Sheet2!$A$1:$I$500,4,FALSE)</f>
        <v>M45</v>
      </c>
      <c r="G178" s="21" t="s">
        <v>254</v>
      </c>
      <c r="H178" s="22"/>
    </row>
    <row r="179" spans="1:8">
      <c r="B179" s="3">
        <v>13</v>
      </c>
      <c r="C179" s="3">
        <v>128</v>
      </c>
      <c r="D179" t="s">
        <v>255</v>
      </c>
      <c r="E179" t="str">
        <f>VLOOKUP(C179,Sheet2!$A$1:$I$500,3,FALSE)</f>
        <v>Paddock Wood AC</v>
      </c>
      <c r="F179" t="str">
        <f>VLOOKUP(C179,Sheet2!$A$1:$I$500,4,FALSE)</f>
        <v>U13B</v>
      </c>
      <c r="G179" s="4" t="s">
        <v>256</v>
      </c>
    </row>
    <row r="180" spans="1:8">
      <c r="B180" s="3">
        <v>14</v>
      </c>
      <c r="C180" s="3">
        <v>452</v>
      </c>
      <c r="D180" t="s">
        <v>257</v>
      </c>
      <c r="E180" t="str">
        <f>VLOOKUP(C180,Sheet2!$A$1:$I$500,3,FALSE)</f>
        <v>DOVER ROADRUNNERS AC</v>
      </c>
      <c r="F180" t="str">
        <f>VLOOKUP(C180,Sheet2!$A$1:$I$500,4,FALSE)</f>
        <v>M50</v>
      </c>
      <c r="G180" s="4" t="s">
        <v>258</v>
      </c>
    </row>
    <row r="181" spans="1:8">
      <c r="A181" s="19"/>
      <c r="B181" s="20"/>
      <c r="C181" s="20">
        <v>114</v>
      </c>
      <c r="D181" s="19" t="s">
        <v>259</v>
      </c>
      <c r="E181" s="19" t="str">
        <f>VLOOKUP(C181,Sheet2!$A$1:$I$500,3,FALSE)</f>
        <v>Tonbridge Athletic Club</v>
      </c>
      <c r="F181" s="19" t="str">
        <f>VLOOKUP(C181,Sheet2!$A$1:$I$500,4,FALSE)</f>
        <v>U13B</v>
      </c>
      <c r="G181" s="21" t="s">
        <v>260</v>
      </c>
      <c r="H181" s="22"/>
    </row>
    <row r="182" spans="1:8">
      <c r="A182" s="19"/>
      <c r="B182" s="20"/>
      <c r="C182" s="20">
        <v>87</v>
      </c>
      <c r="D182" s="19" t="s">
        <v>261</v>
      </c>
      <c r="E182" s="19" t="str">
        <f>VLOOKUP(C182,Sheet2!$A$1:$I$500,3,FALSE)</f>
        <v>Tonbridge Athletic Club</v>
      </c>
      <c r="F182" s="19" t="str">
        <f>VLOOKUP(C182,Sheet2!$A$1:$I$500,4,FALSE)</f>
        <v>U13B</v>
      </c>
      <c r="G182" s="21" t="s">
        <v>260</v>
      </c>
      <c r="H182" s="22"/>
    </row>
    <row r="183" spans="1:8">
      <c r="F183"/>
    </row>
    <row r="184" spans="1:8">
      <c r="A184" t="s">
        <v>231</v>
      </c>
      <c r="F184"/>
    </row>
    <row r="185" spans="1:8">
      <c r="A185" t="s">
        <v>148</v>
      </c>
      <c r="F185"/>
    </row>
    <row r="186" spans="1:8">
      <c r="B186" s="3">
        <v>1</v>
      </c>
      <c r="C186" s="3">
        <v>572</v>
      </c>
      <c r="D186" t="s">
        <v>262</v>
      </c>
      <c r="E186" t="str">
        <f>VLOOKUP(C186,Sheet2!$A$1:$I$500,3,FALSE)</f>
        <v>Southend AC</v>
      </c>
      <c r="F186" t="str">
        <f>VLOOKUP(C186,Sheet2!$A$1:$I$500,4,FALSE)</f>
        <v>U15M</v>
      </c>
      <c r="G186" s="4" t="s">
        <v>263</v>
      </c>
    </row>
    <row r="187" spans="1:8">
      <c r="B187" s="3">
        <v>2</v>
      </c>
      <c r="C187" s="3">
        <v>449</v>
      </c>
      <c r="D187" t="s">
        <v>264</v>
      </c>
      <c r="E187" t="str">
        <f>VLOOKUP(C187,Sheet2!$A$1:$I$500,3,FALSE)</f>
        <v>Blackheath &amp; Bromley AC</v>
      </c>
      <c r="F187" t="str">
        <f>VLOOKUP(C187,Sheet2!$A$1:$I$500,4,FALSE)</f>
        <v>U15B</v>
      </c>
      <c r="G187" s="4" t="s">
        <v>265</v>
      </c>
    </row>
    <row r="188" spans="1:8">
      <c r="B188" s="3">
        <v>3</v>
      </c>
      <c r="C188" s="3">
        <v>143</v>
      </c>
      <c r="D188" t="s">
        <v>120</v>
      </c>
      <c r="E188" t="str">
        <f>VLOOKUP(C188,Sheet2!$A$1:$I$500,3,FALSE)</f>
        <v>Blackheath &amp; Bromley AC</v>
      </c>
      <c r="F188" t="str">
        <f>VLOOKUP(C188,Sheet2!$A$1:$I$500,4,FALSE)</f>
        <v>U13B</v>
      </c>
      <c r="G188" s="4" t="s">
        <v>266</v>
      </c>
    </row>
    <row r="189" spans="1:8">
      <c r="A189" s="19"/>
      <c r="B189" s="20">
        <v>4</v>
      </c>
      <c r="C189" s="20">
        <v>558</v>
      </c>
      <c r="D189" s="19" t="s">
        <v>267</v>
      </c>
      <c r="E189" s="19" t="str">
        <f>VLOOKUP(C189,Sheet2!$A$1:$I$500,3,FALSE)</f>
        <v>Tonbridge Athletic Club</v>
      </c>
      <c r="F189" s="19" t="str">
        <f>VLOOKUP(C189,Sheet2!$A$1:$I$500,4,FALSE)</f>
        <v>U15B</v>
      </c>
      <c r="G189" s="21" t="s">
        <v>268</v>
      </c>
      <c r="H189" s="22"/>
    </row>
    <row r="190" spans="1:8">
      <c r="B190" s="3">
        <v>5</v>
      </c>
      <c r="C190" s="3">
        <v>463</v>
      </c>
      <c r="D190" t="s">
        <v>269</v>
      </c>
      <c r="E190" t="str">
        <f>VLOOKUP(C190,Sheet2!$A$1:$I$500,3,FALSE)</f>
        <v>Invicta East Kent AC</v>
      </c>
      <c r="F190" t="str">
        <f>VLOOKUP(C190,Sheet2!$A$1:$I$500,4,FALSE)</f>
        <v>U13B</v>
      </c>
      <c r="G190" s="4" t="s">
        <v>270</v>
      </c>
    </row>
    <row r="191" spans="1:8">
      <c r="B191" s="3">
        <v>6</v>
      </c>
      <c r="C191" s="3">
        <v>479</v>
      </c>
      <c r="D191" t="s">
        <v>271</v>
      </c>
      <c r="E191" t="str">
        <f>VLOOKUP(C191,Sheet2!$A$1:$I$500,3,FALSE)</f>
        <v>Brighton &amp; Hove City AC</v>
      </c>
      <c r="F191" t="str">
        <f>VLOOKUP(C191,Sheet2!$A$1:$I$500,4,FALSE)</f>
        <v>U13B</v>
      </c>
      <c r="G191" s="4" t="s">
        <v>272</v>
      </c>
    </row>
    <row r="192" spans="1:8">
      <c r="B192" s="3">
        <v>7</v>
      </c>
      <c r="C192" s="3">
        <v>549</v>
      </c>
      <c r="D192" s="18" t="s">
        <v>1310</v>
      </c>
      <c r="E192" t="str">
        <f>VLOOKUP(C192,Sheet2!$A$1:$I$500,3,FALSE)</f>
        <v>Holland Sports</v>
      </c>
      <c r="F192" t="str">
        <f>VLOOKUP(C192,Sheet2!$A$1:$I$500,4,FALSE)</f>
        <v>U13B</v>
      </c>
      <c r="G192" s="4" t="s">
        <v>273</v>
      </c>
    </row>
    <row r="193" spans="1:8">
      <c r="B193" s="3">
        <v>8</v>
      </c>
      <c r="C193" s="3">
        <v>557</v>
      </c>
      <c r="D193" t="s">
        <v>274</v>
      </c>
      <c r="E193" t="str">
        <f>VLOOKUP(C193,Sheet2!$A$1:$I$500,3,FALSE)</f>
        <v>Medway &amp; Maidstone AC</v>
      </c>
      <c r="F193" t="str">
        <f>VLOOKUP(C193,Sheet2!$A$1:$I$500,4,FALSE)</f>
        <v>U15B</v>
      </c>
      <c r="G193" s="4" t="s">
        <v>275</v>
      </c>
    </row>
    <row r="194" spans="1:8">
      <c r="B194" s="3">
        <v>9</v>
      </c>
      <c r="C194" s="3">
        <v>547</v>
      </c>
      <c r="D194" t="s">
        <v>276</v>
      </c>
      <c r="E194" t="str">
        <f>VLOOKUP(C194,Sheet2!$A$1:$I$500,3,FALSE)</f>
        <v>Deal Tri</v>
      </c>
      <c r="F194" t="str">
        <f>VLOOKUP(C194,Sheet2!$A$1:$I$500,4,FALSE)</f>
        <v>M40</v>
      </c>
      <c r="G194" s="4" t="s">
        <v>277</v>
      </c>
    </row>
    <row r="195" spans="1:8">
      <c r="B195" s="3">
        <v>10</v>
      </c>
      <c r="C195" s="3">
        <v>96</v>
      </c>
      <c r="D195" t="s">
        <v>278</v>
      </c>
      <c r="E195" t="str">
        <f>VLOOKUP(C195,Sheet2!$A$1:$I$500,3,FALSE)</f>
        <v>Blackheath &amp; Bromley AC</v>
      </c>
      <c r="F195" t="str">
        <f>VLOOKUP(C195,Sheet2!$A$1:$I$500,4,FALSE)</f>
        <v>U13B</v>
      </c>
      <c r="G195" s="4" t="s">
        <v>279</v>
      </c>
    </row>
    <row r="196" spans="1:8">
      <c r="B196" s="3">
        <v>11</v>
      </c>
      <c r="C196" s="3">
        <v>476</v>
      </c>
      <c r="D196" t="s">
        <v>280</v>
      </c>
      <c r="E196" t="str">
        <f>VLOOKUP(C196,Sheet2!$A$1:$I$500,3,FALSE)</f>
        <v>Sutton &amp; District AC</v>
      </c>
      <c r="F196" t="str">
        <f>VLOOKUP(C196,Sheet2!$A$1:$I$500,4,FALSE)</f>
        <v>U15B</v>
      </c>
      <c r="G196" s="4" t="s">
        <v>281</v>
      </c>
    </row>
    <row r="197" spans="1:8">
      <c r="B197" s="3">
        <v>12</v>
      </c>
      <c r="C197" s="3">
        <v>484</v>
      </c>
      <c r="D197" t="s">
        <v>282</v>
      </c>
      <c r="E197" t="str">
        <f>VLOOKUP(C197,Sheet2!$A$1:$I$500,3,FALSE)</f>
        <v>Tunbridge Wells Harriers</v>
      </c>
      <c r="F197" t="str">
        <f>VLOOKUP(C197,Sheet2!$A$1:$I$500,4,FALSE)</f>
        <v>M55</v>
      </c>
      <c r="G197" s="4" t="s">
        <v>283</v>
      </c>
    </row>
    <row r="198" spans="1:8">
      <c r="A198" s="19"/>
      <c r="B198" s="20">
        <v>13</v>
      </c>
      <c r="C198" s="20">
        <v>436</v>
      </c>
      <c r="D198" s="19" t="s">
        <v>284</v>
      </c>
      <c r="E198" s="19" t="str">
        <f>VLOOKUP(C198,Sheet2!$A$1:$I$500,3,FALSE)</f>
        <v>Tonbridge Athletic Club</v>
      </c>
      <c r="F198" s="19" t="str">
        <f>VLOOKUP(C198,Sheet2!$A$1:$I$500,4,FALSE)</f>
        <v>U13B</v>
      </c>
      <c r="G198" s="21" t="s">
        <v>285</v>
      </c>
      <c r="H198" s="22"/>
    </row>
    <row r="199" spans="1:8">
      <c r="B199" s="3">
        <v>14</v>
      </c>
      <c r="C199" s="3">
        <v>474</v>
      </c>
      <c r="D199" t="s">
        <v>286</v>
      </c>
      <c r="E199" t="str">
        <f>VLOOKUP(C199,Sheet2!$A$1:$I$500,3,FALSE)</f>
        <v>Reigate</v>
      </c>
      <c r="F199" t="str">
        <f>VLOOKUP(C199,Sheet2!$A$1:$I$500,4,FALSE)</f>
        <v>U13B</v>
      </c>
      <c r="G199" s="4" t="s">
        <v>287</v>
      </c>
    </row>
    <row r="200" spans="1:8">
      <c r="B200" s="3">
        <v>15</v>
      </c>
      <c r="C200" s="3">
        <v>120</v>
      </c>
      <c r="D200" t="s">
        <v>288</v>
      </c>
      <c r="E200" t="str">
        <f>VLOOKUP(C200,Sheet2!$A$1:$I$500,3,FALSE)</f>
        <v>Southampton AC</v>
      </c>
      <c r="F200" t="str">
        <f>VLOOKUP(C200,Sheet2!$A$1:$I$500,4,FALSE)</f>
        <v>U13B</v>
      </c>
      <c r="G200" s="4" t="s">
        <v>289</v>
      </c>
    </row>
    <row r="201" spans="1:8">
      <c r="F201"/>
    </row>
    <row r="202" spans="1:8">
      <c r="A202" t="s">
        <v>231</v>
      </c>
      <c r="F202"/>
    </row>
    <row r="203" spans="1:8">
      <c r="A203" t="s">
        <v>172</v>
      </c>
      <c r="F203"/>
    </row>
    <row r="204" spans="1:8">
      <c r="A204" s="19"/>
      <c r="B204" s="20">
        <v>1</v>
      </c>
      <c r="C204" s="20">
        <v>513</v>
      </c>
      <c r="D204" s="19" t="s">
        <v>290</v>
      </c>
      <c r="E204" s="19" t="str">
        <f>VLOOKUP(C204,Sheet2!$A$1:$I$500,3,FALSE)</f>
        <v>Tonbridge Athletic Club</v>
      </c>
      <c r="F204" s="19" t="str">
        <f>VLOOKUP(C204,Sheet2!$A$1:$I$500,4,FALSE)</f>
        <v>U17M</v>
      </c>
      <c r="G204" s="21" t="s">
        <v>291</v>
      </c>
      <c r="H204" s="22"/>
    </row>
    <row r="205" spans="1:8">
      <c r="B205" s="3">
        <v>2</v>
      </c>
      <c r="C205" s="3">
        <v>421</v>
      </c>
      <c r="D205" t="s">
        <v>292</v>
      </c>
      <c r="E205" t="str">
        <f>VLOOKUP(C205,Sheet2!$A$1:$I$500,3,FALSE)</f>
        <v>Blackheath &amp; Bromley AC</v>
      </c>
      <c r="F205" t="str">
        <f>VLOOKUP(C205,Sheet2!$A$1:$I$500,4,FALSE)</f>
        <v>U15B</v>
      </c>
      <c r="G205" s="4" t="s">
        <v>293</v>
      </c>
    </row>
    <row r="206" spans="1:8">
      <c r="B206" s="3">
        <v>3</v>
      </c>
      <c r="C206" s="3">
        <v>506</v>
      </c>
      <c r="D206" t="s">
        <v>294</v>
      </c>
      <c r="E206" t="str">
        <f>VLOOKUP(C206,Sheet2!$A$1:$I$500,3,FALSE)</f>
        <v>Brighton &amp; Hove City AC</v>
      </c>
      <c r="F206" t="str">
        <f>VLOOKUP(C206,Sheet2!$A$1:$I$500,4,FALSE)</f>
        <v>U17M</v>
      </c>
      <c r="G206" s="4" t="s">
        <v>295</v>
      </c>
    </row>
    <row r="207" spans="1:8">
      <c r="B207" s="3">
        <v>4</v>
      </c>
      <c r="C207" s="3">
        <v>514</v>
      </c>
      <c r="D207" t="s">
        <v>296</v>
      </c>
      <c r="E207" t="str">
        <f>VLOOKUP(C207,Sheet2!$A$1:$I$500,3,FALSE)</f>
        <v>Southend AC</v>
      </c>
      <c r="F207" t="str">
        <f>VLOOKUP(C207,Sheet2!$A$1:$I$500,4,FALSE)</f>
        <v>U15B</v>
      </c>
      <c r="G207" s="4" t="s">
        <v>297</v>
      </c>
    </row>
    <row r="208" spans="1:8">
      <c r="B208" s="3">
        <v>5</v>
      </c>
      <c r="C208" s="3">
        <v>538</v>
      </c>
      <c r="D208" t="s">
        <v>298</v>
      </c>
      <c r="E208" t="str">
        <f>VLOOKUP(C208,Sheet2!$A$1:$I$500,3,FALSE)</f>
        <v>Southend AC</v>
      </c>
      <c r="F208" t="str">
        <f>VLOOKUP(C208,Sheet2!$A$1:$I$500,4,FALSE)</f>
        <v>U15B</v>
      </c>
      <c r="G208" s="4" t="s">
        <v>299</v>
      </c>
    </row>
    <row r="209" spans="1:8">
      <c r="A209" s="19"/>
      <c r="B209" s="20">
        <v>6</v>
      </c>
      <c r="C209" s="20">
        <v>446</v>
      </c>
      <c r="D209" s="19" t="s">
        <v>300</v>
      </c>
      <c r="E209" s="19" t="str">
        <f>VLOOKUP(C209,Sheet2!$A$1:$I$500,3,FALSE)</f>
        <v>Tonbridge Athletic Club</v>
      </c>
      <c r="F209" s="19" t="str">
        <f>VLOOKUP(C209,Sheet2!$A$1:$I$500,4,FALSE)</f>
        <v>U15B</v>
      </c>
      <c r="G209" s="21" t="s">
        <v>301</v>
      </c>
      <c r="H209" s="22"/>
    </row>
    <row r="210" spans="1:8">
      <c r="B210" s="3">
        <v>7</v>
      </c>
      <c r="C210" s="3">
        <v>477</v>
      </c>
      <c r="D210" t="s">
        <v>302</v>
      </c>
      <c r="E210" t="str">
        <f>VLOOKUP(C210,Sheet2!$A$1:$I$500,3,FALSE)</f>
        <v>Hastings AC</v>
      </c>
      <c r="F210" t="str">
        <f>VLOOKUP(C210,Sheet2!$A$1:$I$500,4,FALSE)</f>
        <v>M35</v>
      </c>
      <c r="G210" s="4" t="s">
        <v>303</v>
      </c>
    </row>
    <row r="211" spans="1:8">
      <c r="B211" s="3">
        <v>8</v>
      </c>
      <c r="C211" s="3">
        <v>432</v>
      </c>
      <c r="D211" t="s">
        <v>304</v>
      </c>
      <c r="E211" t="str">
        <f>VLOOKUP(C211,Sheet2!$A$1:$I$500,3,FALSE)</f>
        <v>Bexley AC</v>
      </c>
      <c r="F211" t="str">
        <f>VLOOKUP(C211,Sheet2!$A$1:$I$500,4,FALSE)</f>
        <v>U17M</v>
      </c>
      <c r="G211" s="4" t="s">
        <v>305</v>
      </c>
    </row>
    <row r="212" spans="1:8">
      <c r="A212" s="19"/>
      <c r="B212" s="20">
        <v>9</v>
      </c>
      <c r="C212" s="20">
        <v>418</v>
      </c>
      <c r="D212" s="19" t="s">
        <v>306</v>
      </c>
      <c r="E212" s="19" t="str">
        <f>VLOOKUP(C212,Sheet2!$A$1:$I$500,3,FALSE)</f>
        <v>Tonbridge Athletic Club</v>
      </c>
      <c r="F212" s="19" t="str">
        <f>VLOOKUP(C212,Sheet2!$A$1:$I$500,4,FALSE)</f>
        <v>SM</v>
      </c>
      <c r="G212" s="21" t="s">
        <v>307</v>
      </c>
      <c r="H212" s="22"/>
    </row>
    <row r="213" spans="1:8">
      <c r="A213" s="19"/>
      <c r="B213" s="20">
        <v>10</v>
      </c>
      <c r="C213" s="20">
        <v>571</v>
      </c>
      <c r="D213" s="19" t="s">
        <v>308</v>
      </c>
      <c r="E213" s="19" t="str">
        <f>VLOOKUP(C213,Sheet2!$A$1:$I$500,3,FALSE)</f>
        <v>Tonbridge Athletic Club</v>
      </c>
      <c r="F213" s="19" t="str">
        <f>VLOOKUP(C213,Sheet2!$A$1:$I$500,4,FALSE)</f>
        <v>U17M</v>
      </c>
      <c r="G213" s="21" t="s">
        <v>309</v>
      </c>
      <c r="H213" s="22"/>
    </row>
    <row r="214" spans="1:8">
      <c r="B214" s="3">
        <v>11</v>
      </c>
      <c r="C214" s="3">
        <v>473</v>
      </c>
      <c r="D214" t="s">
        <v>310</v>
      </c>
      <c r="E214" t="str">
        <f>VLOOKUP(C214,Sheet2!$A$1:$I$500,3,FALSE)</f>
        <v>Blackheath &amp; Bromley AC</v>
      </c>
      <c r="F214" t="str">
        <f>VLOOKUP(C214,Sheet2!$A$1:$I$500,4,FALSE)</f>
        <v>U20M</v>
      </c>
      <c r="G214" s="4" t="s">
        <v>311</v>
      </c>
    </row>
    <row r="215" spans="1:8">
      <c r="B215" s="3">
        <v>12</v>
      </c>
      <c r="C215" s="3">
        <v>427</v>
      </c>
      <c r="D215" t="s">
        <v>312</v>
      </c>
      <c r="E215" t="str">
        <f>VLOOKUP(C215,Sheet2!$A$1:$I$500,3,FALSE)</f>
        <v>AFD AC</v>
      </c>
      <c r="F215" t="str">
        <f>VLOOKUP(C215,Sheet2!$A$1:$I$500,4,FALSE)</f>
        <v>U15B</v>
      </c>
      <c r="G215" s="4" t="s">
        <v>313</v>
      </c>
    </row>
    <row r="216" spans="1:8">
      <c r="B216" s="3">
        <v>13</v>
      </c>
      <c r="C216" s="3">
        <v>494</v>
      </c>
      <c r="D216" t="s">
        <v>314</v>
      </c>
      <c r="E216" t="str">
        <f>VLOOKUP(C216,Sheet2!$A$1:$I$500,3,FALSE)</f>
        <v>Eastbourne Rovers</v>
      </c>
      <c r="F216" t="str">
        <f>VLOOKUP(C216,Sheet2!$A$1:$I$500,4,FALSE)</f>
        <v>M50</v>
      </c>
      <c r="G216" s="4" t="s">
        <v>315</v>
      </c>
    </row>
    <row r="217" spans="1:8">
      <c r="F217"/>
    </row>
    <row r="218" spans="1:8">
      <c r="A218" t="s">
        <v>231</v>
      </c>
      <c r="F218"/>
    </row>
    <row r="219" spans="1:8">
      <c r="A219" t="s">
        <v>316</v>
      </c>
      <c r="F219"/>
    </row>
    <row r="220" spans="1:8">
      <c r="A220" s="19"/>
      <c r="B220" s="20">
        <v>1</v>
      </c>
      <c r="C220" s="20">
        <v>107</v>
      </c>
      <c r="D220" s="19" t="s">
        <v>317</v>
      </c>
      <c r="E220" s="19" t="str">
        <f>VLOOKUP(C220,Sheet2!$A$1:$I$500,3,FALSE)</f>
        <v>Tonbridge Athletic Club</v>
      </c>
      <c r="F220" s="19" t="str">
        <f>VLOOKUP(C220,Sheet2!$A$1:$I$500,4,FALSE)</f>
        <v>M40</v>
      </c>
      <c r="G220" s="21" t="s">
        <v>318</v>
      </c>
      <c r="H220" s="22"/>
    </row>
    <row r="221" spans="1:8">
      <c r="A221" s="19"/>
      <c r="B221" s="20">
        <v>2</v>
      </c>
      <c r="C221" s="20">
        <v>453</v>
      </c>
      <c r="D221" s="19" t="s">
        <v>319</v>
      </c>
      <c r="E221" s="19" t="str">
        <f>VLOOKUP(C221,Sheet2!$A$1:$I$500,3,FALSE)</f>
        <v>Tonbridge Athletic Club</v>
      </c>
      <c r="F221" s="19" t="str">
        <f>VLOOKUP(C221,Sheet2!$A$1:$I$500,4,FALSE)</f>
        <v>U15B</v>
      </c>
      <c r="G221" s="21" t="s">
        <v>320</v>
      </c>
      <c r="H221" s="22"/>
    </row>
    <row r="222" spans="1:8">
      <c r="B222" s="3">
        <v>3</v>
      </c>
      <c r="C222" s="3">
        <v>448</v>
      </c>
      <c r="D222" t="s">
        <v>321</v>
      </c>
      <c r="E222" t="str">
        <f>VLOOKUP(C222,Sheet2!$A$1:$I$500,3,FALSE)</f>
        <v>Blackheath &amp; Bromley AC</v>
      </c>
      <c r="F222" t="str">
        <f>VLOOKUP(C222,Sheet2!$A$1:$I$500,4,FALSE)</f>
        <v>U17M</v>
      </c>
      <c r="G222" s="4" t="s">
        <v>322</v>
      </c>
    </row>
    <row r="223" spans="1:8">
      <c r="B223" s="3">
        <v>4</v>
      </c>
      <c r="C223" s="3">
        <v>460</v>
      </c>
      <c r="D223" t="s">
        <v>323</v>
      </c>
      <c r="E223" t="str">
        <f>VLOOKUP(C223,Sheet2!$A$1:$I$500,3,FALSE)</f>
        <v>Medway &amp; Maidstone AC</v>
      </c>
      <c r="F223" t="str">
        <f>VLOOKUP(C223,Sheet2!$A$1:$I$500,4,FALSE)</f>
        <v>U17M</v>
      </c>
      <c r="G223" s="4" t="s">
        <v>324</v>
      </c>
    </row>
    <row r="224" spans="1:8">
      <c r="B224" s="3">
        <v>5</v>
      </c>
      <c r="C224" s="3">
        <v>503</v>
      </c>
      <c r="D224" t="s">
        <v>325</v>
      </c>
      <c r="E224" t="str">
        <f>VLOOKUP(C224,Sheet2!$A$1:$I$500,3,FALSE)</f>
        <v>Bexley AC</v>
      </c>
      <c r="F224" t="str">
        <f>VLOOKUP(C224,Sheet2!$A$1:$I$500,4,FALSE)</f>
        <v>U17M</v>
      </c>
      <c r="G224" s="4" t="s">
        <v>326</v>
      </c>
    </row>
    <row r="225" spans="1:8">
      <c r="B225" s="3">
        <v>6</v>
      </c>
      <c r="C225" s="3">
        <v>556</v>
      </c>
      <c r="D225" t="s">
        <v>327</v>
      </c>
      <c r="E225" t="str">
        <f>VLOOKUP(C225,Sheet2!$A$1:$I$500,3,FALSE)</f>
        <v>Southend AC</v>
      </c>
      <c r="F225" t="str">
        <f>VLOOKUP(C225,Sheet2!$A$1:$I$500,4,FALSE)</f>
        <v>U17M</v>
      </c>
      <c r="G225" s="4" t="s">
        <v>328</v>
      </c>
    </row>
    <row r="226" spans="1:8">
      <c r="A226" s="19"/>
      <c r="B226" s="20">
        <v>7</v>
      </c>
      <c r="C226" s="20">
        <v>465</v>
      </c>
      <c r="D226" s="19" t="s">
        <v>329</v>
      </c>
      <c r="E226" s="19" t="str">
        <f>VLOOKUP(C226,Sheet2!$A$1:$I$500,3,FALSE)</f>
        <v>Tonbridge Athletic Club</v>
      </c>
      <c r="F226" s="19" t="str">
        <f>VLOOKUP(C226,Sheet2!$A$1:$I$500,4,FALSE)</f>
        <v>U17M</v>
      </c>
      <c r="G226" s="21" t="s">
        <v>330</v>
      </c>
      <c r="H226" s="22"/>
    </row>
    <row r="227" spans="1:8">
      <c r="B227" s="3">
        <v>8</v>
      </c>
      <c r="C227" s="3">
        <v>515</v>
      </c>
      <c r="D227" t="s">
        <v>331</v>
      </c>
      <c r="E227" t="str">
        <f>VLOOKUP(C227,Sheet2!$A$1:$I$500,3,FALSE)</f>
        <v>Southend AC</v>
      </c>
      <c r="F227" t="str">
        <f>VLOOKUP(C227,Sheet2!$A$1:$I$500,4,FALSE)</f>
        <v>U17M</v>
      </c>
      <c r="G227" s="4" t="s">
        <v>332</v>
      </c>
    </row>
    <row r="228" spans="1:8">
      <c r="A228" s="19"/>
      <c r="B228" s="20">
        <v>9</v>
      </c>
      <c r="C228" s="20">
        <v>490</v>
      </c>
      <c r="D228" s="19" t="s">
        <v>333</v>
      </c>
      <c r="E228" s="19" t="str">
        <f>VLOOKUP(C228,Sheet2!$A$1:$I$500,3,FALSE)</f>
        <v>Tonbridge Athletic Club</v>
      </c>
      <c r="F228" s="19" t="str">
        <f>VLOOKUP(C228,Sheet2!$A$1:$I$500,4,FALSE)</f>
        <v>U20M</v>
      </c>
      <c r="G228" s="21" t="s">
        <v>334</v>
      </c>
      <c r="H228" s="22"/>
    </row>
    <row r="229" spans="1:8">
      <c r="B229" s="3">
        <v>10</v>
      </c>
      <c r="C229" s="3">
        <v>491</v>
      </c>
      <c r="D229" t="s">
        <v>335</v>
      </c>
      <c r="E229" t="str">
        <f>VLOOKUP(C229,Sheet2!$A$1:$I$500,3,FALSE)</f>
        <v>Medway &amp; Maidstone AC</v>
      </c>
      <c r="F229" t="str">
        <f>VLOOKUP(C229,Sheet2!$A$1:$I$500,4,FALSE)</f>
        <v>U15B</v>
      </c>
      <c r="G229" s="4" t="s">
        <v>336</v>
      </c>
    </row>
    <row r="230" spans="1:8">
      <c r="B230" s="3">
        <v>11</v>
      </c>
      <c r="C230" s="3">
        <v>560</v>
      </c>
      <c r="D230" t="s">
        <v>337</v>
      </c>
      <c r="E230" t="str">
        <f>VLOOKUP(C230,Sheet2!$A$1:$I$500,3,FALSE)</f>
        <v>Reigate Priory AC</v>
      </c>
      <c r="F230" t="str">
        <f>VLOOKUP(C230,Sheet2!$A$1:$I$500,4,FALSE)</f>
        <v>U15B</v>
      </c>
      <c r="G230" s="4" t="s">
        <v>338</v>
      </c>
    </row>
    <row r="231" spans="1:8">
      <c r="A231" s="19"/>
      <c r="B231" s="20">
        <v>12</v>
      </c>
      <c r="C231" s="20">
        <v>575</v>
      </c>
      <c r="D231" s="19" t="s">
        <v>339</v>
      </c>
      <c r="E231" s="19" t="str">
        <f>VLOOKUP(C231,Sheet2!$A$1:$I$500,3,FALSE)</f>
        <v>Tonbridge Athletic Club</v>
      </c>
      <c r="F231" s="19" t="str">
        <f>VLOOKUP(C231,Sheet2!$A$1:$I$500,4,FALSE)</f>
        <v>U20M</v>
      </c>
      <c r="G231" s="21" t="s">
        <v>340</v>
      </c>
      <c r="H231" s="22"/>
    </row>
    <row r="232" spans="1:8">
      <c r="B232" s="3">
        <v>13</v>
      </c>
      <c r="C232" s="3">
        <v>504</v>
      </c>
      <c r="D232" t="s">
        <v>341</v>
      </c>
      <c r="E232" t="str">
        <f>VLOOKUP(C232,Sheet2!$A$1:$I$500,3,FALSE)</f>
        <v>Blackheath &amp; Bromley AC</v>
      </c>
      <c r="F232" t="str">
        <f>VLOOKUP(C232,Sheet2!$A$1:$I$500,4,FALSE)</f>
        <v>U17M</v>
      </c>
      <c r="G232" s="4" t="s">
        <v>342</v>
      </c>
    </row>
    <row r="233" spans="1:8">
      <c r="B233" s="3">
        <v>14</v>
      </c>
      <c r="C233" s="3">
        <v>489</v>
      </c>
      <c r="D233" t="s">
        <v>343</v>
      </c>
      <c r="E233" t="str">
        <f>VLOOKUP(C233,Sheet2!$A$1:$I$500,3,FALSE)</f>
        <v>Blackheath &amp; Bromley AC</v>
      </c>
      <c r="F233" t="str">
        <f>VLOOKUP(C233,Sheet2!$A$1:$I$500,4,FALSE)</f>
        <v>U15B</v>
      </c>
      <c r="G233" s="4" t="s">
        <v>344</v>
      </c>
    </row>
    <row r="234" spans="1:8">
      <c r="B234" s="3">
        <v>15</v>
      </c>
      <c r="C234" s="3">
        <v>559</v>
      </c>
      <c r="D234" t="s">
        <v>345</v>
      </c>
      <c r="E234" t="str">
        <f>VLOOKUP(C234,Sheet2!$A$1:$I$500,3,FALSE)</f>
        <v>Blackheath &amp; Bromley AC</v>
      </c>
      <c r="F234" t="str">
        <f>VLOOKUP(C234,Sheet2!$A$1:$I$500,4,FALSE)</f>
        <v>U17M</v>
      </c>
      <c r="G234" s="4" t="s">
        <v>346</v>
      </c>
    </row>
    <row r="235" spans="1:8">
      <c r="B235" s="3">
        <v>16</v>
      </c>
      <c r="C235" s="3">
        <v>553</v>
      </c>
      <c r="D235" t="s">
        <v>347</v>
      </c>
      <c r="E235" t="str">
        <f>VLOOKUP(C235,Sheet2!$A$1:$I$500,3,FALSE)</f>
        <v>Medway &amp; Maidstone AC</v>
      </c>
      <c r="F235" t="str">
        <f>VLOOKUP(C235,Sheet2!$A$1:$I$500,4,FALSE)</f>
        <v>U15B</v>
      </c>
      <c r="G235" s="4" t="s">
        <v>348</v>
      </c>
    </row>
    <row r="236" spans="1:8">
      <c r="F236"/>
    </row>
    <row r="237" spans="1:8">
      <c r="A237" t="s">
        <v>231</v>
      </c>
      <c r="F237"/>
    </row>
    <row r="238" spans="1:8">
      <c r="A238" t="s">
        <v>349</v>
      </c>
      <c r="F238"/>
    </row>
    <row r="239" spans="1:8">
      <c r="A239" s="19"/>
      <c r="B239" s="20">
        <v>1</v>
      </c>
      <c r="C239" s="20">
        <v>467</v>
      </c>
      <c r="D239" s="19" t="s">
        <v>350</v>
      </c>
      <c r="E239" s="19" t="str">
        <f>VLOOKUP(C239,Sheet2!$A$1:$I$500,3,FALSE)</f>
        <v>Tonbridge Athletic Club</v>
      </c>
      <c r="F239" s="19" t="str">
        <f>VLOOKUP(C239,Sheet2!$A$1:$I$500,4,FALSE)</f>
        <v>U20M</v>
      </c>
      <c r="G239" s="21" t="s">
        <v>351</v>
      </c>
      <c r="H239" s="22"/>
    </row>
    <row r="240" spans="1:8">
      <c r="A240" s="19"/>
      <c r="B240" s="20">
        <v>2</v>
      </c>
      <c r="C240" s="20">
        <v>487</v>
      </c>
      <c r="D240" s="19" t="s">
        <v>352</v>
      </c>
      <c r="E240" s="19" t="str">
        <f>VLOOKUP(C240,Sheet2!$A$1:$I$500,3,FALSE)</f>
        <v>Tonbridge Athletic Club</v>
      </c>
      <c r="F240" s="19" t="str">
        <f>VLOOKUP(C240,Sheet2!$A$1:$I$500,4,FALSE)</f>
        <v>U20M</v>
      </c>
      <c r="G240" s="21" t="s">
        <v>353</v>
      </c>
      <c r="H240" s="22"/>
    </row>
    <row r="241" spans="1:8">
      <c r="B241" s="3">
        <v>3</v>
      </c>
      <c r="C241" s="3">
        <v>552</v>
      </c>
      <c r="D241" t="s">
        <v>354</v>
      </c>
      <c r="E241" t="str">
        <f>VLOOKUP(C241,Sheet2!$A$1:$I$500,3,FALSE)</f>
        <v>Victoria Parkl Harriers</v>
      </c>
      <c r="F241" t="str">
        <f>VLOOKUP(C241,Sheet2!$A$1:$I$500,4,FALSE)</f>
        <v>SM</v>
      </c>
      <c r="G241" s="4" t="s">
        <v>355</v>
      </c>
    </row>
    <row r="242" spans="1:8">
      <c r="B242" s="3">
        <v>4</v>
      </c>
      <c r="C242" s="3">
        <v>439</v>
      </c>
      <c r="D242" t="s">
        <v>356</v>
      </c>
      <c r="E242" t="str">
        <f>VLOOKUP(C242,Sheet2!$A$1:$I$500,3,FALSE)</f>
        <v>Blackheath &amp; Bromley AC</v>
      </c>
      <c r="F242" t="str">
        <f>VLOOKUP(C242,Sheet2!$A$1:$I$500,4,FALSE)</f>
        <v>U20M</v>
      </c>
      <c r="G242" s="4" t="s">
        <v>357</v>
      </c>
    </row>
    <row r="243" spans="1:8">
      <c r="A243" s="19"/>
      <c r="B243" s="20">
        <v>5</v>
      </c>
      <c r="C243" s="20">
        <v>566</v>
      </c>
      <c r="D243" s="19" t="s">
        <v>358</v>
      </c>
      <c r="E243" s="19" t="str">
        <f>VLOOKUP(C243,Sheet2!$A$1:$I$500,3,FALSE)</f>
        <v>Tonbridge Athletic Club</v>
      </c>
      <c r="F243" s="19" t="str">
        <f>VLOOKUP(C243,Sheet2!$A$1:$I$500,4,FALSE)</f>
        <v>U20M</v>
      </c>
      <c r="G243" s="21" t="s">
        <v>359</v>
      </c>
      <c r="H243" s="22"/>
    </row>
    <row r="244" spans="1:8">
      <c r="B244" s="3">
        <v>6</v>
      </c>
      <c r="C244" s="3">
        <v>456</v>
      </c>
      <c r="D244" t="s">
        <v>360</v>
      </c>
      <c r="E244" t="str">
        <f>VLOOKUP(C244,Sheet2!$A$1:$I$500,3,FALSE)</f>
        <v>Bexley AC</v>
      </c>
      <c r="F244" t="str">
        <f>VLOOKUP(C244,Sheet2!$A$1:$I$500,4,FALSE)</f>
        <v>U17M</v>
      </c>
      <c r="G244" s="4" t="s">
        <v>361</v>
      </c>
    </row>
    <row r="245" spans="1:8">
      <c r="B245" s="3">
        <v>7</v>
      </c>
      <c r="C245" s="3">
        <v>565</v>
      </c>
      <c r="D245" t="s">
        <v>362</v>
      </c>
      <c r="E245" t="str">
        <f>VLOOKUP(C245,Sheet2!$A$1:$I$500,3,FALSE)</f>
        <v>Walton AC</v>
      </c>
      <c r="F245" t="str">
        <f>VLOOKUP(C245,Sheet2!$A$1:$I$500,4,FALSE)</f>
        <v>SM</v>
      </c>
      <c r="G245" s="4" t="s">
        <v>363</v>
      </c>
    </row>
    <row r="246" spans="1:8">
      <c r="B246" s="3">
        <v>8</v>
      </c>
      <c r="C246" s="3">
        <v>454</v>
      </c>
      <c r="D246" t="s">
        <v>364</v>
      </c>
      <c r="E246" t="str">
        <f>VLOOKUP(C246,Sheet2!$A$1:$I$500,3,FALSE)</f>
        <v>Blackheath &amp; Bromley AC</v>
      </c>
      <c r="F246" t="str">
        <f>VLOOKUP(C246,Sheet2!$A$1:$I$500,4,FALSE)</f>
        <v>U17M</v>
      </c>
      <c r="G246" s="4" t="s">
        <v>365</v>
      </c>
    </row>
    <row r="247" spans="1:8">
      <c r="A247" s="19"/>
      <c r="B247" s="20">
        <v>9</v>
      </c>
      <c r="C247" s="20">
        <v>419</v>
      </c>
      <c r="D247" s="19" t="s">
        <v>366</v>
      </c>
      <c r="E247" s="19" t="str">
        <f>VLOOKUP(C247,Sheet2!$A$1:$I$500,3,FALSE)</f>
        <v>Tonbridge Athletic Club</v>
      </c>
      <c r="F247" s="19" t="str">
        <f>VLOOKUP(C247,Sheet2!$A$1:$I$500,4,FALSE)</f>
        <v>U20M</v>
      </c>
      <c r="G247" s="21" t="s">
        <v>367</v>
      </c>
      <c r="H247" s="22"/>
    </row>
    <row r="248" spans="1:8">
      <c r="B248" s="3">
        <v>10</v>
      </c>
      <c r="C248" s="3">
        <v>457</v>
      </c>
      <c r="D248" t="s">
        <v>368</v>
      </c>
      <c r="E248" t="str">
        <f>VLOOKUP(C248,Sheet2!$A$1:$I$500,3,FALSE)</f>
        <v>Bexley AC</v>
      </c>
      <c r="F248" t="str">
        <f>VLOOKUP(C248,Sheet2!$A$1:$I$500,4,FALSE)</f>
        <v>U17M</v>
      </c>
      <c r="G248" s="4" t="s">
        <v>369</v>
      </c>
    </row>
    <row r="249" spans="1:8">
      <c r="B249" s="3">
        <v>11</v>
      </c>
      <c r="C249" s="3">
        <v>548</v>
      </c>
      <c r="D249" t="s">
        <v>370</v>
      </c>
      <c r="E249" t="str">
        <f>VLOOKUP(C249,Sheet2!$A$1:$I$500,3,FALSE)</f>
        <v>Invicta East Kent AC</v>
      </c>
      <c r="F249" t="str">
        <f>VLOOKUP(C249,Sheet2!$A$1:$I$500,4,FALSE)</f>
        <v>U17M</v>
      </c>
      <c r="G249" s="4" t="s">
        <v>371</v>
      </c>
    </row>
    <row r="250" spans="1:8">
      <c r="B250" s="3">
        <v>12</v>
      </c>
      <c r="C250" s="3">
        <v>431</v>
      </c>
      <c r="D250" t="s">
        <v>372</v>
      </c>
      <c r="E250" t="str">
        <f>VLOOKUP(C250,Sheet2!$A$1:$I$500,3,FALSE)</f>
        <v>Blackheath &amp; Bromley AC</v>
      </c>
      <c r="F250" t="str">
        <f>VLOOKUP(C250,Sheet2!$A$1:$I$500,4,FALSE)</f>
        <v>U17M</v>
      </c>
      <c r="G250" s="4" t="s">
        <v>373</v>
      </c>
    </row>
    <row r="251" spans="1:8">
      <c r="F251"/>
    </row>
    <row r="252" spans="1:8">
      <c r="A252" t="s">
        <v>374</v>
      </c>
      <c r="F252"/>
    </row>
    <row r="253" spans="1:8">
      <c r="A253" t="s">
        <v>375</v>
      </c>
      <c r="F253"/>
    </row>
    <row r="254" spans="1:8">
      <c r="A254" s="19"/>
      <c r="B254" s="20">
        <v>1</v>
      </c>
      <c r="C254" s="20">
        <v>614</v>
      </c>
      <c r="D254" s="19" t="s">
        <v>376</v>
      </c>
      <c r="E254" s="19" t="str">
        <f>VLOOKUP(C254,Sheet2!$A$1:$I$500,3,FALSE)</f>
        <v>Tonbridge Athletic Club</v>
      </c>
      <c r="F254" s="19" t="str">
        <f>VLOOKUP(C254,Sheet2!$A$1:$I$500,4,FALSE)</f>
        <v>U11G</v>
      </c>
      <c r="G254" s="21" t="s">
        <v>377</v>
      </c>
      <c r="H254" s="22"/>
    </row>
    <row r="255" spans="1:8">
      <c r="B255" s="3">
        <v>2</v>
      </c>
      <c r="C255" s="3">
        <v>630</v>
      </c>
      <c r="D255" t="s">
        <v>378</v>
      </c>
      <c r="E255" t="str">
        <f>VLOOKUP(C255,Sheet2!$A$1:$I$500,3,FALSE)</f>
        <v>Invicta East Kent AC</v>
      </c>
      <c r="F255" t="str">
        <f>VLOOKUP(C255,Sheet2!$A$1:$I$500,4,FALSE)</f>
        <v>U11B</v>
      </c>
      <c r="G255" s="4" t="s">
        <v>208</v>
      </c>
    </row>
    <row r="256" spans="1:8">
      <c r="A256" s="19"/>
      <c r="B256" s="20">
        <v>3</v>
      </c>
      <c r="C256" s="20">
        <v>603</v>
      </c>
      <c r="D256" s="19" t="s">
        <v>379</v>
      </c>
      <c r="E256" s="19" t="str">
        <f>VLOOKUP(C256,Sheet2!$A$1:$I$500,3,FALSE)</f>
        <v>Tonbridge Athletic Club</v>
      </c>
      <c r="F256" s="19" t="str">
        <f>VLOOKUP(C256,Sheet2!$A$1:$I$500,4,FALSE)</f>
        <v>U11G</v>
      </c>
      <c r="G256" s="21" t="s">
        <v>199</v>
      </c>
      <c r="H256" s="22"/>
    </row>
    <row r="257" spans="1:8">
      <c r="B257" s="3">
        <v>4</v>
      </c>
      <c r="C257" s="3">
        <v>612</v>
      </c>
      <c r="D257" t="s">
        <v>380</v>
      </c>
      <c r="E257" t="str">
        <f>VLOOKUP(C257,Sheet2!$A$1:$I$500,3,FALSE)</f>
        <v>Crawley AC</v>
      </c>
      <c r="F257" t="str">
        <f>VLOOKUP(C257,Sheet2!$A$1:$I$500,4,FALSE)</f>
        <v>U11G</v>
      </c>
      <c r="G257" s="4" t="s">
        <v>381</v>
      </c>
    </row>
    <row r="258" spans="1:8">
      <c r="B258" s="3">
        <v>5</v>
      </c>
      <c r="C258" s="3">
        <v>600</v>
      </c>
      <c r="D258" t="s">
        <v>382</v>
      </c>
      <c r="E258" t="str">
        <f>VLOOKUP(C258,Sheet2!$A$1:$I$500,3,FALSE)</f>
        <v>Unattached (No club)</v>
      </c>
      <c r="F258" t="str">
        <f>VLOOKUP(C258,Sheet2!$A$1:$I$500,4,FALSE)</f>
        <v>U11G</v>
      </c>
      <c r="G258" s="4" t="s">
        <v>383</v>
      </c>
    </row>
    <row r="259" spans="1:8">
      <c r="F259"/>
    </row>
    <row r="260" spans="1:8">
      <c r="A260" t="s">
        <v>374</v>
      </c>
      <c r="F260"/>
    </row>
    <row r="261" spans="1:8">
      <c r="A261" t="s">
        <v>223</v>
      </c>
      <c r="F261"/>
    </row>
    <row r="262" spans="1:8">
      <c r="B262" s="3">
        <v>1</v>
      </c>
      <c r="C262" s="3">
        <v>615</v>
      </c>
      <c r="D262" t="s">
        <v>384</v>
      </c>
      <c r="E262" t="str">
        <f>VLOOKUP(C262,Sheet2!$A$1:$I$500,3,FALSE)</f>
        <v>Thanet AC</v>
      </c>
      <c r="F262" t="str">
        <f>VLOOKUP(C262,Sheet2!$A$1:$I$500,4,FALSE)</f>
        <v>U11G</v>
      </c>
      <c r="G262" s="4" t="s">
        <v>385</v>
      </c>
    </row>
    <row r="263" spans="1:8">
      <c r="A263" s="19"/>
      <c r="B263" s="20">
        <v>2</v>
      </c>
      <c r="C263" s="20">
        <v>617</v>
      </c>
      <c r="D263" s="19" t="s">
        <v>386</v>
      </c>
      <c r="E263" s="19" t="str">
        <f>VLOOKUP(C263,Sheet2!$A$1:$I$500,3,FALSE)</f>
        <v>Tonbridge Athletic Club</v>
      </c>
      <c r="F263" s="19" t="str">
        <f>VLOOKUP(C263,Sheet2!$A$1:$I$500,4,FALSE)</f>
        <v>U11G</v>
      </c>
      <c r="G263" s="21" t="s">
        <v>387</v>
      </c>
      <c r="H263" s="22"/>
    </row>
    <row r="264" spans="1:8">
      <c r="A264" s="19"/>
      <c r="B264" s="20">
        <v>3</v>
      </c>
      <c r="C264" s="20">
        <v>631</v>
      </c>
      <c r="D264" s="19" t="s">
        <v>388</v>
      </c>
      <c r="E264" s="19" t="str">
        <f>VLOOKUP(C264,Sheet2!$A$1:$I$500,3,FALSE)</f>
        <v>Tonbridge Athletic Club</v>
      </c>
      <c r="F264" s="19" t="str">
        <f>VLOOKUP(C264,Sheet2!$A$1:$I$500,4,FALSE)</f>
        <v>U11B</v>
      </c>
      <c r="G264" s="21" t="s">
        <v>389</v>
      </c>
      <c r="H264" s="22"/>
    </row>
    <row r="265" spans="1:8">
      <c r="B265" s="3">
        <v>4</v>
      </c>
      <c r="C265" s="3">
        <v>641</v>
      </c>
      <c r="D265" s="18" t="s">
        <v>1385</v>
      </c>
      <c r="E265" t="str">
        <f>VLOOKUP(C265,Sheet2!$A$1:$I$500,3,FALSE)</f>
        <v>Swale Combined AC</v>
      </c>
      <c r="F265" t="str">
        <f>VLOOKUP(C265,Sheet2!$A$1:$I$500,4,FALSE)</f>
        <v>U11M</v>
      </c>
      <c r="G265" s="4" t="s">
        <v>390</v>
      </c>
    </row>
    <row r="266" spans="1:8">
      <c r="A266" s="19"/>
      <c r="B266" s="20">
        <v>5</v>
      </c>
      <c r="C266" s="20">
        <v>635</v>
      </c>
      <c r="D266" s="19" t="s">
        <v>391</v>
      </c>
      <c r="E266" s="19" t="str">
        <f>VLOOKUP(C266,Sheet2!$A$1:$I$500,3,FALSE)</f>
        <v>Tonbridge Athletic Club</v>
      </c>
      <c r="F266" s="19" t="str">
        <f>VLOOKUP(C266,Sheet2!$A$1:$I$500,4,FALSE)</f>
        <v>U11G</v>
      </c>
      <c r="G266" s="21" t="s">
        <v>1411</v>
      </c>
      <c r="H266" s="22"/>
    </row>
    <row r="267" spans="1:8">
      <c r="B267" s="3">
        <v>6</v>
      </c>
      <c r="C267" s="3">
        <v>618</v>
      </c>
      <c r="D267" t="s">
        <v>392</v>
      </c>
      <c r="E267" t="str">
        <f>VLOOKUP(C267,Sheet2!$A$1:$I$500,3,FALSE)</f>
        <v>Unattached (No club)</v>
      </c>
      <c r="F267" t="str">
        <f>VLOOKUP(C267,Sheet2!$A$1:$I$500,4,FALSE)</f>
        <v>U11G</v>
      </c>
      <c r="G267" s="4" t="s">
        <v>393</v>
      </c>
    </row>
    <row r="268" spans="1:8">
      <c r="F268"/>
    </row>
    <row r="269" spans="1:8">
      <c r="A269" t="s">
        <v>374</v>
      </c>
      <c r="F269"/>
    </row>
    <row r="270" spans="1:8">
      <c r="A270" t="s">
        <v>394</v>
      </c>
      <c r="F270"/>
    </row>
    <row r="271" spans="1:8">
      <c r="B271" s="3">
        <v>1</v>
      </c>
      <c r="C271" s="3">
        <v>633</v>
      </c>
      <c r="D271" t="s">
        <v>395</v>
      </c>
      <c r="E271" t="str">
        <f>VLOOKUP(C271,Sheet2!$A$1:$I$500,3,FALSE)</f>
        <v>Paddock Wood AC</v>
      </c>
      <c r="F271" t="str">
        <f>VLOOKUP(C271,Sheet2!$A$1:$I$500,4,FALSE)</f>
        <v>U11B</v>
      </c>
      <c r="G271" s="4" t="s">
        <v>396</v>
      </c>
    </row>
    <row r="272" spans="1:8">
      <c r="B272" s="3">
        <v>2</v>
      </c>
      <c r="C272" s="3">
        <v>639</v>
      </c>
      <c r="D272" t="s">
        <v>397</v>
      </c>
      <c r="E272" t="str">
        <f>VLOOKUP(C272,Sheet2!$A$1:$I$500,3,FALSE)</f>
        <v>Unattached (No club)</v>
      </c>
      <c r="F272" t="str">
        <f>VLOOKUP(C272,Sheet2!$A$1:$I$500,4,FALSE)</f>
        <v>U11G</v>
      </c>
      <c r="G272" s="4" t="s">
        <v>398</v>
      </c>
    </row>
    <row r="273" spans="1:8">
      <c r="B273" s="3">
        <v>3</v>
      </c>
      <c r="C273" s="3">
        <v>640</v>
      </c>
      <c r="D273" t="s">
        <v>399</v>
      </c>
      <c r="E273" t="str">
        <f>VLOOKUP(C273,Sheet2!$A$1:$I$500,3,FALSE)</f>
        <v>Sevenoaks AC</v>
      </c>
      <c r="F273" t="str">
        <f>VLOOKUP(C273,Sheet2!$A$1:$I$500,4,FALSE)</f>
        <v>U11G</v>
      </c>
      <c r="G273" s="4" t="s">
        <v>387</v>
      </c>
    </row>
    <row r="274" spans="1:8">
      <c r="B274" s="3">
        <v>4</v>
      </c>
      <c r="C274" s="3">
        <v>638</v>
      </c>
      <c r="D274" t="s">
        <v>400</v>
      </c>
      <c r="E274" t="str">
        <f>VLOOKUP(C274,Sheet2!$A$1:$I$500,3,FALSE)</f>
        <v>Oxford City</v>
      </c>
      <c r="F274" t="str">
        <f>VLOOKUP(C274,Sheet2!$A$1:$I$500,4,FALSE)</f>
        <v>U11G</v>
      </c>
      <c r="G274" s="4" t="s">
        <v>401</v>
      </c>
    </row>
    <row r="275" spans="1:8">
      <c r="B275" s="3">
        <v>5</v>
      </c>
      <c r="C275" s="3">
        <v>637</v>
      </c>
      <c r="D275" t="s">
        <v>402</v>
      </c>
      <c r="E275" t="str">
        <f>VLOOKUP(C275,Sheet2!$A$1:$I$500,3,FALSE)</f>
        <v>Unattached (No club)</v>
      </c>
      <c r="F275" t="str">
        <f>VLOOKUP(C275,Sheet2!$A$1:$I$500,4,FALSE)</f>
        <v>U11G</v>
      </c>
      <c r="G275" s="4" t="s">
        <v>403</v>
      </c>
    </row>
    <row r="276" spans="1:8">
      <c r="F276"/>
    </row>
    <row r="277" spans="1:8">
      <c r="A277" t="s">
        <v>374</v>
      </c>
      <c r="F277"/>
    </row>
    <row r="278" spans="1:8">
      <c r="A278" t="s">
        <v>404</v>
      </c>
      <c r="F278"/>
    </row>
    <row r="279" spans="1:8">
      <c r="B279" s="3">
        <v>1</v>
      </c>
      <c r="C279" s="3">
        <v>634</v>
      </c>
      <c r="D279" t="s">
        <v>405</v>
      </c>
      <c r="E279" t="str">
        <f>VLOOKUP(C279,Sheet2!$A$1:$I$500,3,FALSE)</f>
        <v>Paddock Wood AC</v>
      </c>
      <c r="F279" t="str">
        <f>VLOOKUP(C279,Sheet2!$A$1:$I$500,4,FALSE)</f>
        <v>U11B</v>
      </c>
      <c r="G279" s="4" t="s">
        <v>406</v>
      </c>
    </row>
    <row r="280" spans="1:8">
      <c r="B280" s="3">
        <v>2</v>
      </c>
      <c r="C280" s="3">
        <v>523</v>
      </c>
      <c r="D280" t="s">
        <v>407</v>
      </c>
      <c r="E280" t="str">
        <f>VLOOKUP(C280,Sheet2!$A$1:$I$500,3,FALSE)</f>
        <v>Unattached (No club)</v>
      </c>
      <c r="F280" t="str">
        <f>VLOOKUP(C280,Sheet2!$A$1:$I$500,4,FALSE)</f>
        <v>U11B</v>
      </c>
      <c r="G280" s="4" t="s">
        <v>408</v>
      </c>
    </row>
    <row r="281" spans="1:8">
      <c r="A281" s="19"/>
      <c r="B281" s="20">
        <v>3</v>
      </c>
      <c r="C281" s="20">
        <v>620</v>
      </c>
      <c r="D281" s="19" t="s">
        <v>409</v>
      </c>
      <c r="E281" s="19" t="str">
        <f>VLOOKUP(C281,Sheet2!$A$1:$I$500,3,FALSE)</f>
        <v>Tonbridge Athletic Club</v>
      </c>
      <c r="F281" s="19" t="str">
        <f>VLOOKUP(C281,Sheet2!$A$1:$I$500,4,FALSE)</f>
        <v>U11B</v>
      </c>
      <c r="G281" s="21" t="s">
        <v>410</v>
      </c>
      <c r="H281" s="22"/>
    </row>
    <row r="282" spans="1:8">
      <c r="B282" s="3">
        <v>4</v>
      </c>
      <c r="C282" s="3">
        <v>622</v>
      </c>
      <c r="D282" t="s">
        <v>411</v>
      </c>
      <c r="E282" t="str">
        <f>VLOOKUP(C282,Sheet2!$A$1:$I$500,3,FALSE)</f>
        <v>Crawley AC</v>
      </c>
      <c r="F282" t="str">
        <f>VLOOKUP(C282,Sheet2!$A$1:$I$500,4,FALSE)</f>
        <v>U11B</v>
      </c>
      <c r="G282" s="4" t="s">
        <v>412</v>
      </c>
    </row>
    <row r="283" spans="1:8">
      <c r="A283" s="19"/>
      <c r="B283" s="20">
        <v>5</v>
      </c>
      <c r="C283" s="20">
        <v>621</v>
      </c>
      <c r="D283" s="19" t="s">
        <v>34</v>
      </c>
      <c r="E283" s="19" t="str">
        <f>VLOOKUP(C283,Sheet2!$A$1:$I$500,3,FALSE)</f>
        <v>Tonbridge Athletic Club</v>
      </c>
      <c r="F283" s="19" t="str">
        <f>VLOOKUP(C283,Sheet2!$A$1:$I$500,4,FALSE)</f>
        <v>U11B</v>
      </c>
      <c r="G283" s="21" t="s">
        <v>413</v>
      </c>
      <c r="H283" s="22"/>
    </row>
    <row r="284" spans="1:8">
      <c r="F284"/>
    </row>
    <row r="285" spans="1:8">
      <c r="A285" t="s">
        <v>374</v>
      </c>
      <c r="F285"/>
    </row>
    <row r="286" spans="1:8">
      <c r="A286" t="s">
        <v>414</v>
      </c>
      <c r="F286"/>
    </row>
    <row r="287" spans="1:8">
      <c r="B287" s="3">
        <v>1</v>
      </c>
      <c r="C287" s="3">
        <v>629</v>
      </c>
      <c r="D287" t="s">
        <v>415</v>
      </c>
      <c r="E287" t="str">
        <f>VLOOKUP(C287,Sheet2!$A$1:$I$500,3,FALSE)</f>
        <v>Other</v>
      </c>
      <c r="F287" t="str">
        <f>VLOOKUP(C287,Sheet2!$A$1:$I$500,4,FALSE)</f>
        <v>U11B</v>
      </c>
      <c r="G287" s="4" t="s">
        <v>416</v>
      </c>
    </row>
    <row r="288" spans="1:8">
      <c r="A288" s="19"/>
      <c r="B288" s="20">
        <v>2</v>
      </c>
      <c r="C288" s="20">
        <v>623</v>
      </c>
      <c r="D288" s="19" t="s">
        <v>417</v>
      </c>
      <c r="E288" s="19" t="str">
        <f>VLOOKUP(C288,Sheet2!$A$1:$I$500,3,FALSE)</f>
        <v>Tonbridge Athletic Club</v>
      </c>
      <c r="F288" s="19" t="str">
        <f>VLOOKUP(C288,Sheet2!$A$1:$I$500,4,FALSE)</f>
        <v>U11B</v>
      </c>
      <c r="G288" s="21" t="s">
        <v>418</v>
      </c>
      <c r="H288" s="22"/>
    </row>
    <row r="289" spans="1:8">
      <c r="A289" s="19"/>
      <c r="B289" s="20">
        <v>3</v>
      </c>
      <c r="C289" s="20">
        <v>628</v>
      </c>
      <c r="D289" s="19" t="s">
        <v>419</v>
      </c>
      <c r="E289" s="19" t="str">
        <f>VLOOKUP(C289,Sheet2!$A$1:$I$500,3,FALSE)</f>
        <v>Tonbridge Athletic Club</v>
      </c>
      <c r="F289" s="19" t="str">
        <f>VLOOKUP(C289,Sheet2!$A$1:$I$500,4,FALSE)</f>
        <v>U11B</v>
      </c>
      <c r="G289" s="21" t="s">
        <v>420</v>
      </c>
      <c r="H289" s="22"/>
    </row>
    <row r="290" spans="1:8">
      <c r="B290" s="3">
        <v>4</v>
      </c>
      <c r="C290" s="3">
        <v>624</v>
      </c>
      <c r="D290" t="s">
        <v>421</v>
      </c>
      <c r="E290" t="str">
        <f>VLOOKUP(C290,Sheet2!$A$1:$I$500,3,FALSE)</f>
        <v>Medway &amp; Maidstone AC</v>
      </c>
      <c r="F290" t="str">
        <f>VLOOKUP(C290,Sheet2!$A$1:$I$500,4,FALSE)</f>
        <v>U11B</v>
      </c>
      <c r="G290" s="4" t="s">
        <v>422</v>
      </c>
    </row>
    <row r="291" spans="1:8">
      <c r="B291" s="3">
        <v>5</v>
      </c>
      <c r="C291" s="3">
        <v>626</v>
      </c>
      <c r="D291" t="s">
        <v>423</v>
      </c>
      <c r="E291" t="str">
        <f>VLOOKUP(C291,Sheet2!$A$1:$I$500,3,FALSE)</f>
        <v>Swale Combined AC</v>
      </c>
      <c r="F291" t="str">
        <f>VLOOKUP(C291,Sheet2!$A$1:$I$500,4,FALSE)</f>
        <v>U11B</v>
      </c>
      <c r="G291" s="4" t="s">
        <v>424</v>
      </c>
    </row>
    <row r="292" spans="1:8">
      <c r="F292"/>
    </row>
    <row r="293" spans="1:8">
      <c r="A293" t="s">
        <v>425</v>
      </c>
      <c r="F293"/>
    </row>
    <row r="294" spans="1:8">
      <c r="A294" t="s">
        <v>426</v>
      </c>
      <c r="F294"/>
    </row>
    <row r="295" spans="1:8">
      <c r="B295" s="3">
        <v>1</v>
      </c>
      <c r="C295" s="3">
        <v>10</v>
      </c>
      <c r="D295" t="s">
        <v>427</v>
      </c>
      <c r="E295" t="str">
        <f>VLOOKUP(C295,Sheet2!$A$1:$I$500,3,FALSE)</f>
        <v>Sevenoaks AC</v>
      </c>
      <c r="F295" t="str">
        <f>VLOOKUP(C295,Sheet2!$A$1:$I$500,4,FALSE)</f>
        <v>U17W</v>
      </c>
      <c r="G295" s="4" t="s">
        <v>428</v>
      </c>
    </row>
    <row r="296" spans="1:8">
      <c r="A296" s="19"/>
      <c r="B296" s="20">
        <v>2</v>
      </c>
      <c r="C296" s="20">
        <v>6</v>
      </c>
      <c r="D296" s="19" t="s">
        <v>84</v>
      </c>
      <c r="E296" s="19" t="str">
        <f>VLOOKUP(C296,Sheet2!$A$1:$I$500,3,FALSE)</f>
        <v>Tonbridge Athletic Club</v>
      </c>
      <c r="F296" s="19" t="str">
        <f>VLOOKUP(C296,Sheet2!$A$1:$I$500,4,FALSE)</f>
        <v>U15G</v>
      </c>
      <c r="G296" s="21" t="s">
        <v>429</v>
      </c>
      <c r="H296" s="22"/>
    </row>
    <row r="297" spans="1:8">
      <c r="A297" s="19"/>
      <c r="B297" s="20">
        <v>3</v>
      </c>
      <c r="C297" s="20">
        <v>16</v>
      </c>
      <c r="D297" s="19" t="s">
        <v>430</v>
      </c>
      <c r="E297" s="19" t="str">
        <f>VLOOKUP(C297,Sheet2!$A$1:$I$500,3,FALSE)</f>
        <v>Tonbridge Athletic Club</v>
      </c>
      <c r="F297" s="19" t="str">
        <f>VLOOKUP(C297,Sheet2!$A$1:$I$500,4,FALSE)</f>
        <v>U15G</v>
      </c>
      <c r="G297" s="21" t="s">
        <v>431</v>
      </c>
      <c r="H297" s="22"/>
    </row>
    <row r="298" spans="1:8">
      <c r="A298" s="19"/>
      <c r="B298" s="20">
        <v>4</v>
      </c>
      <c r="C298" s="20">
        <v>12</v>
      </c>
      <c r="D298" s="19" t="s">
        <v>432</v>
      </c>
      <c r="E298" s="19" t="str">
        <f>VLOOKUP(C298,Sheet2!$A$1:$I$500,3,FALSE)</f>
        <v>Tonbridge Athletic Club</v>
      </c>
      <c r="F298" s="19" t="str">
        <f>VLOOKUP(C298,Sheet2!$A$1:$I$500,4,FALSE)</f>
        <v>U13G</v>
      </c>
      <c r="G298" s="21" t="s">
        <v>431</v>
      </c>
      <c r="H298" s="22"/>
    </row>
    <row r="299" spans="1:8">
      <c r="A299" s="19"/>
      <c r="B299" s="20">
        <v>5</v>
      </c>
      <c r="C299" s="20">
        <v>7</v>
      </c>
      <c r="D299" s="19" t="s">
        <v>28</v>
      </c>
      <c r="E299" s="19" t="s">
        <v>809</v>
      </c>
      <c r="F299" s="19" t="s">
        <v>813</v>
      </c>
      <c r="G299" s="21" t="s">
        <v>433</v>
      </c>
      <c r="H299" s="22"/>
    </row>
    <row r="300" spans="1:8">
      <c r="B300" s="3">
        <v>6</v>
      </c>
      <c r="C300" s="3">
        <v>9</v>
      </c>
      <c r="D300" t="s">
        <v>434</v>
      </c>
      <c r="E300" t="str">
        <f>VLOOKUP(C300,Sheet2!$A$1:$I$500,3,FALSE)</f>
        <v>Sevenoaks AC</v>
      </c>
      <c r="F300" t="str">
        <f>VLOOKUP(C300,Sheet2!$A$1:$I$500,4,FALSE)</f>
        <v>U13G</v>
      </c>
      <c r="G300" s="4" t="s">
        <v>435</v>
      </c>
    </row>
    <row r="301" spans="1:8">
      <c r="F301"/>
    </row>
    <row r="302" spans="1:8">
      <c r="A302" t="s">
        <v>425</v>
      </c>
      <c r="F302"/>
    </row>
    <row r="303" spans="1:8">
      <c r="A303" t="s">
        <v>436</v>
      </c>
      <c r="F303"/>
    </row>
    <row r="304" spans="1:8">
      <c r="A304" s="19"/>
      <c r="B304" s="20">
        <v>1</v>
      </c>
      <c r="C304" s="20">
        <v>20</v>
      </c>
      <c r="D304" s="19" t="s">
        <v>6</v>
      </c>
      <c r="E304" s="19" t="str">
        <f>VLOOKUP(C304,Sheet2!$A$1:$I$500,3,FALSE)</f>
        <v>Tonbridge Athletic Club</v>
      </c>
      <c r="F304" s="19" t="str">
        <f>VLOOKUP(C304,Sheet2!$A$1:$I$500,4,FALSE)</f>
        <v>U13G</v>
      </c>
      <c r="G304" s="21" t="s">
        <v>437</v>
      </c>
      <c r="H304" s="22"/>
    </row>
    <row r="305" spans="1:8">
      <c r="B305" s="3">
        <v>2</v>
      </c>
      <c r="C305" s="3">
        <v>34</v>
      </c>
      <c r="D305" t="s">
        <v>131</v>
      </c>
      <c r="E305" t="str">
        <f>VLOOKUP(C305,Sheet2!$A$1:$I$500,3,FALSE)</f>
        <v>Dartford Harriers AC</v>
      </c>
      <c r="F305" t="str">
        <f>VLOOKUP(C305,Sheet2!$A$1:$I$500,4,FALSE)</f>
        <v>U15G</v>
      </c>
      <c r="G305" s="4" t="s">
        <v>438</v>
      </c>
    </row>
    <row r="306" spans="1:8">
      <c r="A306" s="19"/>
      <c r="B306" s="20">
        <v>3</v>
      </c>
      <c r="C306" s="20">
        <v>24</v>
      </c>
      <c r="D306" s="19" t="s">
        <v>4</v>
      </c>
      <c r="E306" s="19" t="str">
        <f>VLOOKUP(C306,Sheet2!$A$1:$I$500,3,FALSE)</f>
        <v>Tonbridge Athletic Club</v>
      </c>
      <c r="F306" s="19" t="str">
        <f>VLOOKUP(C306,Sheet2!$A$1:$I$500,4,FALSE)</f>
        <v>U13G</v>
      </c>
      <c r="G306" s="21" t="s">
        <v>439</v>
      </c>
      <c r="H306" s="22"/>
    </row>
    <row r="307" spans="1:8">
      <c r="A307" s="19"/>
      <c r="B307" s="20">
        <v>4</v>
      </c>
      <c r="C307" s="20">
        <v>29</v>
      </c>
      <c r="D307" s="19" t="s">
        <v>440</v>
      </c>
      <c r="E307" s="19" t="str">
        <f>VLOOKUP(C307,Sheet2!$A$1:$I$500,3,FALSE)</f>
        <v>Tonbridge Athletic Club</v>
      </c>
      <c r="F307" s="19" t="str">
        <f>VLOOKUP(C307,Sheet2!$A$1:$I$500,4,FALSE)</f>
        <v>U13G</v>
      </c>
      <c r="G307" s="21" t="s">
        <v>441</v>
      </c>
      <c r="H307" s="22"/>
    </row>
    <row r="308" spans="1:8">
      <c r="C308" s="3">
        <v>36</v>
      </c>
      <c r="D308" t="s">
        <v>86</v>
      </c>
      <c r="E308" t="str">
        <f>VLOOKUP(C308,Sheet2!$A$1:$I$500,3,FALSE)</f>
        <v>Blackheath &amp; Bromley AC</v>
      </c>
      <c r="F308" t="str">
        <f>VLOOKUP(C308,Sheet2!$A$1:$I$500,4,FALSE)</f>
        <v>U15G</v>
      </c>
      <c r="G308" s="4" t="s">
        <v>87</v>
      </c>
    </row>
    <row r="309" spans="1:8">
      <c r="C309" s="3">
        <v>46</v>
      </c>
      <c r="D309" t="s">
        <v>26</v>
      </c>
      <c r="E309" t="str">
        <f>VLOOKUP(C309,Sheet2!$A$1:$I$500,3,FALSE)</f>
        <v>Cambridge Harriers</v>
      </c>
      <c r="F309" t="str">
        <f>VLOOKUP(C309,Sheet2!$A$1:$I$500,4,FALSE)</f>
        <v>U13G</v>
      </c>
      <c r="G309" s="4" t="s">
        <v>87</v>
      </c>
    </row>
    <row r="310" spans="1:8">
      <c r="F310"/>
    </row>
    <row r="311" spans="1:8">
      <c r="A311" t="s">
        <v>425</v>
      </c>
      <c r="F311"/>
    </row>
    <row r="312" spans="1:8">
      <c r="A312" t="s">
        <v>442</v>
      </c>
      <c r="F312"/>
    </row>
    <row r="313" spans="1:8">
      <c r="B313" s="3">
        <v>1</v>
      </c>
      <c r="C313" s="3">
        <v>55</v>
      </c>
      <c r="D313" t="s">
        <v>104</v>
      </c>
      <c r="E313" t="str">
        <f>VLOOKUP(C313,Sheet2!$A$1:$I$500,3,FALSE)</f>
        <v>Crawley AC</v>
      </c>
      <c r="F313" t="str">
        <f>VLOOKUP(C313,Sheet2!$A$1:$I$500,4,FALSE)</f>
        <v>U15G</v>
      </c>
      <c r="G313" s="4" t="s">
        <v>443</v>
      </c>
    </row>
    <row r="314" spans="1:8">
      <c r="B314" s="3">
        <v>2</v>
      </c>
      <c r="C314" s="3">
        <v>74</v>
      </c>
      <c r="D314" t="s">
        <v>80</v>
      </c>
      <c r="E314" t="str">
        <f>VLOOKUP(C314,Sheet2!$A$1:$I$500,3,FALSE)</f>
        <v>Ashford AC</v>
      </c>
      <c r="F314" t="str">
        <f>VLOOKUP(C314,Sheet2!$A$1:$I$500,4,FALSE)</f>
        <v>U15G</v>
      </c>
      <c r="G314" s="4" t="s">
        <v>444</v>
      </c>
    </row>
    <row r="315" spans="1:8">
      <c r="A315" s="19"/>
      <c r="B315" s="20">
        <v>3</v>
      </c>
      <c r="C315" s="20">
        <v>69</v>
      </c>
      <c r="D315" s="19" t="s">
        <v>445</v>
      </c>
      <c r="E315" s="19" t="str">
        <f>VLOOKUP(C315,Sheet2!$A$1:$I$500,3,FALSE)</f>
        <v>Tonbridge Athletic Club</v>
      </c>
      <c r="F315" s="19" t="str">
        <f>VLOOKUP(C315,Sheet2!$A$1:$I$500,4,FALSE)</f>
        <v>U13G</v>
      </c>
      <c r="G315" s="21" t="s">
        <v>446</v>
      </c>
      <c r="H315" s="22"/>
    </row>
    <row r="316" spans="1:8">
      <c r="B316" s="3">
        <v>4</v>
      </c>
      <c r="C316" s="3">
        <v>76</v>
      </c>
      <c r="D316" t="s">
        <v>447</v>
      </c>
      <c r="E316" t="str">
        <f>VLOOKUP(C316,Sheet2!$A$1:$I$500,3,FALSE)</f>
        <v>Sevenoaks AC</v>
      </c>
      <c r="F316" t="str">
        <f>VLOOKUP(C316,Sheet2!$A$1:$I$500,4,FALSE)</f>
        <v>U17W</v>
      </c>
      <c r="G316" s="4" t="s">
        <v>429</v>
      </c>
    </row>
    <row r="317" spans="1:8">
      <c r="B317" s="3">
        <v>5</v>
      </c>
      <c r="C317" s="3">
        <v>77</v>
      </c>
      <c r="D317" t="s">
        <v>448</v>
      </c>
      <c r="E317" t="str">
        <f>VLOOKUP(C317,Sheet2!$A$1:$I$500,3,FALSE)</f>
        <v>Sevenoaks AC</v>
      </c>
      <c r="F317" t="str">
        <f>VLOOKUP(C317,Sheet2!$A$1:$I$500,4,FALSE)</f>
        <v>U13G</v>
      </c>
      <c r="G317" s="4" t="s">
        <v>449</v>
      </c>
    </row>
    <row r="318" spans="1:8">
      <c r="B318" s="3">
        <v>6</v>
      </c>
      <c r="C318" s="3">
        <v>51</v>
      </c>
      <c r="D318" t="s">
        <v>450</v>
      </c>
      <c r="E318" t="str">
        <f>VLOOKUP(C318,Sheet2!$A$1:$I$500,3,FALSE)</f>
        <v>Dartford Harriers AC</v>
      </c>
      <c r="F318" t="str">
        <f>VLOOKUP(C318,Sheet2!$A$1:$I$500,4,FALSE)</f>
        <v>U13G</v>
      </c>
      <c r="G318" s="4" t="s">
        <v>451</v>
      </c>
    </row>
    <row r="319" spans="1:8">
      <c r="F319"/>
    </row>
    <row r="320" spans="1:8">
      <c r="A320" t="s">
        <v>425</v>
      </c>
      <c r="F320"/>
    </row>
    <row r="321" spans="1:8">
      <c r="A321" t="s">
        <v>452</v>
      </c>
      <c r="F321"/>
    </row>
    <row r="322" spans="1:8">
      <c r="B322" s="3">
        <v>1</v>
      </c>
      <c r="C322" s="3">
        <v>85</v>
      </c>
      <c r="D322" t="s">
        <v>453</v>
      </c>
      <c r="E322" t="str">
        <f>VLOOKUP(C322,Sheet2!$A$1:$I$500,3,FALSE)</f>
        <v>Judd School AC</v>
      </c>
      <c r="F322" t="str">
        <f>VLOOKUP(C322,Sheet2!$A$1:$I$500,4,FALSE)</f>
        <v>U15B</v>
      </c>
      <c r="G322" s="4" t="s">
        <v>454</v>
      </c>
    </row>
    <row r="323" spans="1:8">
      <c r="A323" s="19"/>
      <c r="B323" s="20">
        <v>2</v>
      </c>
      <c r="C323" s="20">
        <v>89</v>
      </c>
      <c r="D323" s="19" t="s">
        <v>455</v>
      </c>
      <c r="E323" s="19" t="str">
        <f>VLOOKUP(C323,Sheet2!$A$1:$I$500,3,FALSE)</f>
        <v>Tonbridge Athletic Club</v>
      </c>
      <c r="F323" s="19" t="str">
        <f>VLOOKUP(C323,Sheet2!$A$1:$I$500,4,FALSE)</f>
        <v>U15B</v>
      </c>
      <c r="G323" s="21" t="s">
        <v>456</v>
      </c>
      <c r="H323" s="22"/>
    </row>
    <row r="324" spans="1:8">
      <c r="B324" s="3">
        <v>3</v>
      </c>
      <c r="C324" s="3">
        <v>95</v>
      </c>
      <c r="D324" t="s">
        <v>113</v>
      </c>
      <c r="E324" t="str">
        <f>VLOOKUP(C324,Sheet2!$A$1:$I$500,3,FALSE)</f>
        <v>Crawley AC</v>
      </c>
      <c r="F324" t="str">
        <f>VLOOKUP(C324,Sheet2!$A$1:$I$500,4,FALSE)</f>
        <v>U13B</v>
      </c>
      <c r="G324" s="4" t="s">
        <v>457</v>
      </c>
    </row>
    <row r="325" spans="1:8">
      <c r="A325" s="19"/>
      <c r="B325" s="20">
        <v>4</v>
      </c>
      <c r="C325" s="20">
        <v>81</v>
      </c>
      <c r="D325" s="19" t="s">
        <v>133</v>
      </c>
      <c r="E325" s="19" t="str">
        <f>VLOOKUP(C325,Sheet2!$A$1:$I$500,3,FALSE)</f>
        <v>Tonbridge Athletic Club</v>
      </c>
      <c r="F325" s="19" t="str">
        <f>VLOOKUP(C325,Sheet2!$A$1:$I$500,4,FALSE)</f>
        <v>U13G</v>
      </c>
      <c r="G325" s="21" t="s">
        <v>458</v>
      </c>
      <c r="H325" s="22"/>
    </row>
    <row r="326" spans="1:8">
      <c r="B326" s="3">
        <v>5</v>
      </c>
      <c r="C326" s="3">
        <v>78</v>
      </c>
      <c r="D326" t="s">
        <v>82</v>
      </c>
      <c r="E326" t="str">
        <f>VLOOKUP(C326,Sheet2!$A$1:$I$500,3,FALSE)</f>
        <v>Sevenoaks AC</v>
      </c>
      <c r="F326" t="str">
        <f>VLOOKUP(C326,Sheet2!$A$1:$I$500,4,FALSE)</f>
        <v>U15G</v>
      </c>
      <c r="G326" s="4" t="s">
        <v>459</v>
      </c>
    </row>
    <row r="327" spans="1:8">
      <c r="C327" s="3">
        <v>82</v>
      </c>
      <c r="D327" t="s">
        <v>460</v>
      </c>
      <c r="E327" t="str">
        <f>VLOOKUP(C327,Sheet2!$A$1:$I$500,3,FALSE)</f>
        <v>Medway &amp; Maidstone AC</v>
      </c>
      <c r="F327" t="str">
        <f>VLOOKUP(C327,Sheet2!$A$1:$I$500,4,FALSE)</f>
        <v>U13G</v>
      </c>
      <c r="G327" s="4" t="s">
        <v>87</v>
      </c>
    </row>
    <row r="328" spans="1:8">
      <c r="F328"/>
    </row>
    <row r="329" spans="1:8">
      <c r="A329" t="s">
        <v>425</v>
      </c>
      <c r="F329"/>
    </row>
    <row r="330" spans="1:8">
      <c r="A330" t="s">
        <v>461</v>
      </c>
      <c r="F330"/>
    </row>
    <row r="331" spans="1:8">
      <c r="A331" s="19"/>
      <c r="B331" s="20">
        <v>1</v>
      </c>
      <c r="C331" s="20">
        <v>125</v>
      </c>
      <c r="D331" s="19" t="s">
        <v>462</v>
      </c>
      <c r="E331" s="19" t="str">
        <f>VLOOKUP(C331,Sheet2!$A$1:$I$500,3,FALSE)</f>
        <v>Tonbridge Athletic Club</v>
      </c>
      <c r="F331" s="19" t="str">
        <f>VLOOKUP(C331,Sheet2!$A$1:$I$500,4,FALSE)</f>
        <v>M40</v>
      </c>
      <c r="G331" s="21" t="s">
        <v>456</v>
      </c>
      <c r="H331" s="22"/>
    </row>
    <row r="332" spans="1:8">
      <c r="A332" s="19"/>
      <c r="B332" s="20">
        <v>2</v>
      </c>
      <c r="C332" s="20">
        <v>115</v>
      </c>
      <c r="D332" s="19" t="s">
        <v>253</v>
      </c>
      <c r="E332" s="19" t="str">
        <f>VLOOKUP(C332,Sheet2!$A$1:$I$500,3,FALSE)</f>
        <v>Tonbridge Athletic Club</v>
      </c>
      <c r="F332" s="19" t="str">
        <f>VLOOKUP(C332,Sheet2!$A$1:$I$500,4,FALSE)</f>
        <v>M45</v>
      </c>
      <c r="G332" s="21" t="s">
        <v>463</v>
      </c>
      <c r="H332" s="22"/>
    </row>
    <row r="333" spans="1:8">
      <c r="B333" s="3">
        <v>3</v>
      </c>
      <c r="C333" s="3">
        <v>96</v>
      </c>
      <c r="D333" t="s">
        <v>278</v>
      </c>
      <c r="E333" t="str">
        <f>VLOOKUP(C333,Sheet2!$A$1:$I$500,3,FALSE)</f>
        <v>Blackheath &amp; Bromley AC</v>
      </c>
      <c r="F333" t="str">
        <f>VLOOKUP(C333,Sheet2!$A$1:$I$500,4,FALSE)</f>
        <v>U13B</v>
      </c>
      <c r="G333" s="4" t="s">
        <v>464</v>
      </c>
    </row>
    <row r="334" spans="1:8">
      <c r="A334" s="19"/>
      <c r="B334" s="20">
        <v>4</v>
      </c>
      <c r="C334" s="20">
        <v>111</v>
      </c>
      <c r="D334" s="19" t="s">
        <v>465</v>
      </c>
      <c r="E334" s="19" t="str">
        <f>VLOOKUP(C334,Sheet2!$A$1:$I$500,3,FALSE)</f>
        <v>Tonbridge Athletic Club</v>
      </c>
      <c r="F334" s="19" t="str">
        <f>VLOOKUP(C334,Sheet2!$A$1:$I$500,4,FALSE)</f>
        <v>U13B</v>
      </c>
      <c r="G334" s="21" t="s">
        <v>466</v>
      </c>
      <c r="H334" s="22"/>
    </row>
    <row r="335" spans="1:8">
      <c r="A335" s="19"/>
      <c r="B335" s="20">
        <v>5</v>
      </c>
      <c r="C335" s="20">
        <v>119</v>
      </c>
      <c r="D335" s="19" t="s">
        <v>467</v>
      </c>
      <c r="E335" s="19" t="str">
        <f>VLOOKUP(C335,Sheet2!$A$1:$I$500,3,FALSE)</f>
        <v>Tonbridge Athletic Club</v>
      </c>
      <c r="F335" s="19" t="str">
        <f>VLOOKUP(C335,Sheet2!$A$1:$I$500,4,FALSE)</f>
        <v>U13B</v>
      </c>
      <c r="G335" s="21" t="s">
        <v>468</v>
      </c>
      <c r="H335" s="22"/>
    </row>
    <row r="336" spans="1:8">
      <c r="A336" s="19"/>
      <c r="B336" s="20">
        <v>6</v>
      </c>
      <c r="C336" s="20">
        <v>114</v>
      </c>
      <c r="D336" s="19" t="s">
        <v>259</v>
      </c>
      <c r="E336" s="19" t="str">
        <f>VLOOKUP(C336,Sheet2!$A$1:$I$500,3,FALSE)</f>
        <v>Tonbridge Athletic Club</v>
      </c>
      <c r="F336" s="19" t="str">
        <f>VLOOKUP(C336,Sheet2!$A$1:$I$500,4,FALSE)</f>
        <v>U13B</v>
      </c>
      <c r="G336" s="21" t="s">
        <v>469</v>
      </c>
      <c r="H336" s="22"/>
    </row>
    <row r="337" spans="1:8">
      <c r="F337"/>
    </row>
    <row r="338" spans="1:8">
      <c r="A338" t="s">
        <v>425</v>
      </c>
      <c r="F338"/>
    </row>
    <row r="339" spans="1:8">
      <c r="A339" t="s">
        <v>470</v>
      </c>
      <c r="F339"/>
    </row>
    <row r="340" spans="1:8">
      <c r="B340" s="3">
        <v>1</v>
      </c>
      <c r="C340" s="3">
        <v>127</v>
      </c>
      <c r="D340" t="s">
        <v>471</v>
      </c>
      <c r="E340" t="str">
        <f>VLOOKUP(C340,Sheet2!$A$1:$I$500,3,FALSE)</f>
        <v>Unattached (No club)</v>
      </c>
      <c r="F340" t="str">
        <f>VLOOKUP(C340,Sheet2!$A$1:$I$500,4,FALSE)</f>
        <v>U15B</v>
      </c>
      <c r="G340" s="4" t="s">
        <v>472</v>
      </c>
    </row>
    <row r="341" spans="1:8">
      <c r="B341" s="3">
        <v>2</v>
      </c>
      <c r="C341" s="3">
        <v>129</v>
      </c>
      <c r="D341" t="s">
        <v>473</v>
      </c>
      <c r="E341" t="str">
        <f>VLOOKUP(C341,Sheet2!$A$1:$I$500,3,FALSE)</f>
        <v>Essex Schls</v>
      </c>
      <c r="F341" t="str">
        <f>VLOOKUP(C341,Sheet2!$A$1:$I$500,4,FALSE)</f>
        <v>U15B</v>
      </c>
      <c r="G341" s="4" t="s">
        <v>474</v>
      </c>
    </row>
    <row r="342" spans="1:8">
      <c r="B342" s="3">
        <v>3</v>
      </c>
      <c r="C342" s="3">
        <v>131</v>
      </c>
      <c r="D342" t="s">
        <v>475</v>
      </c>
      <c r="E342" t="str">
        <f>VLOOKUP(C342,Sheet2!$A$1:$I$500,3,FALSE)</f>
        <v>Blackheath &amp; Bromley AC</v>
      </c>
      <c r="F342" t="str">
        <f>VLOOKUP(C342,Sheet2!$A$1:$I$500,4,FALSE)</f>
        <v>U17M</v>
      </c>
      <c r="G342" s="4" t="s">
        <v>476</v>
      </c>
    </row>
    <row r="343" spans="1:8">
      <c r="B343" s="3">
        <v>4</v>
      </c>
      <c r="C343" s="3">
        <v>147</v>
      </c>
      <c r="D343" t="s">
        <v>477</v>
      </c>
      <c r="E343" t="str">
        <f>VLOOKUP(C343,Sheet2!$A$1:$I$500,3,FALSE)</f>
        <v>Paddock Wood AC</v>
      </c>
      <c r="F343" t="str">
        <f>VLOOKUP(C343,Sheet2!$A$1:$I$500,4,FALSE)</f>
        <v>U13B</v>
      </c>
      <c r="G343" s="4" t="s">
        <v>478</v>
      </c>
    </row>
    <row r="344" spans="1:8">
      <c r="C344" s="3">
        <v>137</v>
      </c>
      <c r="D344" t="s">
        <v>118</v>
      </c>
      <c r="E344" t="str">
        <f>VLOOKUP(C344,Sheet2!$A$1:$I$500,3,FALSE)</f>
        <v>Blackheath &amp; Bromley AC</v>
      </c>
      <c r="F344" t="str">
        <f>VLOOKUP(C344,Sheet2!$A$1:$I$500,4,FALSE)</f>
        <v>U13B</v>
      </c>
      <c r="G344" s="4" t="s">
        <v>87</v>
      </c>
    </row>
    <row r="345" spans="1:8">
      <c r="C345" s="3">
        <v>128</v>
      </c>
      <c r="D345" t="s">
        <v>255</v>
      </c>
      <c r="E345" t="str">
        <f>VLOOKUP(C345,Sheet2!$A$1:$I$500,3,FALSE)</f>
        <v>Paddock Wood AC</v>
      </c>
      <c r="F345" t="str">
        <f>VLOOKUP(C345,Sheet2!$A$1:$I$500,4,FALSE)</f>
        <v>U13B</v>
      </c>
      <c r="G345" s="4" t="s">
        <v>87</v>
      </c>
    </row>
    <row r="346" spans="1:8">
      <c r="F346"/>
    </row>
    <row r="347" spans="1:8">
      <c r="A347" t="s">
        <v>425</v>
      </c>
      <c r="F347"/>
    </row>
    <row r="348" spans="1:8">
      <c r="A348" t="s">
        <v>479</v>
      </c>
      <c r="F348"/>
    </row>
    <row r="349" spans="1:8">
      <c r="B349" s="3">
        <v>1</v>
      </c>
      <c r="C349" s="3">
        <v>154</v>
      </c>
      <c r="D349" t="s">
        <v>480</v>
      </c>
      <c r="E349" t="str">
        <f>VLOOKUP(C349,Sheet2!$A$1:$I$500,3,FALSE)</f>
        <v>Medway &amp; Maidstone AC</v>
      </c>
      <c r="F349" t="str">
        <f>VLOOKUP(C349,Sheet2!$A$1:$I$500,4,FALSE)</f>
        <v>U17M</v>
      </c>
      <c r="G349" s="4" t="s">
        <v>481</v>
      </c>
    </row>
    <row r="350" spans="1:8">
      <c r="B350" s="3">
        <v>2</v>
      </c>
      <c r="C350" s="3">
        <v>159</v>
      </c>
      <c r="D350" t="s">
        <v>482</v>
      </c>
      <c r="E350" t="str">
        <f>VLOOKUP(C350,Sheet2!$A$1:$I$500,3,FALSE)</f>
        <v>Blackheath &amp; Bromley AC</v>
      </c>
      <c r="F350" t="str">
        <f>VLOOKUP(C350,Sheet2!$A$1:$I$500,4,FALSE)</f>
        <v>U13B</v>
      </c>
      <c r="G350" s="4" t="s">
        <v>483</v>
      </c>
    </row>
    <row r="351" spans="1:8">
      <c r="B351" s="3">
        <v>3</v>
      </c>
      <c r="C351" s="3">
        <v>164</v>
      </c>
      <c r="D351" t="s">
        <v>484</v>
      </c>
      <c r="E351" t="str">
        <f>VLOOKUP(C351,Sheet2!$A$1:$I$500,3,FALSE)</f>
        <v>Medway &amp; Maidstone AC</v>
      </c>
      <c r="F351" t="str">
        <f>VLOOKUP(C351,Sheet2!$A$1:$I$500,4,FALSE)</f>
        <v>U15G</v>
      </c>
      <c r="G351" s="4" t="s">
        <v>485</v>
      </c>
    </row>
    <row r="352" spans="1:8">
      <c r="A352" s="19"/>
      <c r="B352" s="20">
        <v>4</v>
      </c>
      <c r="C352" s="20">
        <v>150</v>
      </c>
      <c r="D352" s="19" t="s">
        <v>486</v>
      </c>
      <c r="E352" s="19" t="str">
        <f>VLOOKUP(C352,Sheet2!$A$1:$I$500,3,FALSE)</f>
        <v>Tonbridge Athletic Club</v>
      </c>
      <c r="F352" s="19" t="str">
        <f>VLOOKUP(C352,Sheet2!$A$1:$I$500,4,FALSE)</f>
        <v>U13B</v>
      </c>
      <c r="G352" s="21" t="s">
        <v>487</v>
      </c>
      <c r="H352" s="22"/>
    </row>
    <row r="353" spans="1:8">
      <c r="A353" s="19"/>
      <c r="B353" s="20">
        <v>5</v>
      </c>
      <c r="C353" s="20">
        <v>151</v>
      </c>
      <c r="D353" s="19" t="s">
        <v>122</v>
      </c>
      <c r="E353" s="19" t="str">
        <f>VLOOKUP(C353,Sheet2!$A$1:$I$500,3,FALSE)</f>
        <v>Tonbridge Athletic Club</v>
      </c>
      <c r="F353" s="19" t="str">
        <f>VLOOKUP(C353,Sheet2!$A$1:$I$500,4,FALSE)</f>
        <v>U13B</v>
      </c>
      <c r="G353" s="21" t="s">
        <v>488</v>
      </c>
      <c r="H353" s="22"/>
    </row>
    <row r="354" spans="1:8">
      <c r="A354" s="19"/>
      <c r="B354" s="20">
        <v>6</v>
      </c>
      <c r="C354" s="20">
        <v>161</v>
      </c>
      <c r="D354" s="19" t="s">
        <v>489</v>
      </c>
      <c r="E354" s="19" t="str">
        <f>VLOOKUP(C354,Sheet2!$A$1:$I$500,3,FALSE)</f>
        <v>Tonbridge Athletic Club</v>
      </c>
      <c r="F354" s="19" t="str">
        <f>VLOOKUP(C354,Sheet2!$A$1:$I$500,4,FALSE)</f>
        <v>U13M</v>
      </c>
      <c r="G354" s="21" t="s">
        <v>490</v>
      </c>
      <c r="H354" s="22"/>
    </row>
    <row r="355" spans="1:8">
      <c r="F355"/>
    </row>
    <row r="356" spans="1:8">
      <c r="A356" t="s">
        <v>425</v>
      </c>
      <c r="F356"/>
    </row>
    <row r="357" spans="1:8">
      <c r="A357" t="s">
        <v>491</v>
      </c>
      <c r="F357"/>
    </row>
    <row r="358" spans="1:8">
      <c r="B358" s="3">
        <v>1</v>
      </c>
      <c r="C358" s="3">
        <v>526</v>
      </c>
      <c r="D358" t="s">
        <v>492</v>
      </c>
      <c r="E358" t="str">
        <f>VLOOKUP(C358,Sheet2!$A$1:$I$500,3,FALSE)</f>
        <v>Paddock Wood AC</v>
      </c>
      <c r="F358" t="str">
        <f>VLOOKUP(C358,Sheet2!$A$1:$I$500,4,FALSE)</f>
        <v>U17M</v>
      </c>
      <c r="G358" s="4" t="s">
        <v>493</v>
      </c>
    </row>
    <row r="359" spans="1:8">
      <c r="B359" s="3">
        <v>2</v>
      </c>
      <c r="C359" s="3">
        <v>168</v>
      </c>
      <c r="D359" t="s">
        <v>494</v>
      </c>
      <c r="E359" t="str">
        <f>VLOOKUP(C359,Sheet2!$A$1:$I$500,3,FALSE)</f>
        <v>Dartford Harriers AC</v>
      </c>
      <c r="F359" t="str">
        <f>VLOOKUP(C359,Sheet2!$A$1:$I$500,4,FALSE)</f>
        <v>W40</v>
      </c>
      <c r="G359" s="4" t="s">
        <v>495</v>
      </c>
    </row>
    <row r="360" spans="1:8">
      <c r="A360" s="19"/>
      <c r="B360" s="20">
        <v>3</v>
      </c>
      <c r="C360" s="20">
        <v>524</v>
      </c>
      <c r="D360" s="19" t="s">
        <v>496</v>
      </c>
      <c r="E360" s="19" t="str">
        <f>VLOOKUP(C360,Sheet2!$A$1:$I$500,3,FALSE)</f>
        <v>Tonbridge Athletic Club</v>
      </c>
      <c r="F360" s="19" t="str">
        <f>VLOOKUP(C360,Sheet2!$A$1:$I$500,4,FALSE)</f>
        <v>U13G</v>
      </c>
      <c r="G360" s="21" t="s">
        <v>497</v>
      </c>
      <c r="H360" s="22"/>
    </row>
    <row r="361" spans="1:8">
      <c r="B361" s="3">
        <v>4</v>
      </c>
      <c r="C361" s="3">
        <v>582</v>
      </c>
      <c r="D361" t="s">
        <v>498</v>
      </c>
      <c r="E361" t="str">
        <f>VLOOKUP(C361,Sheet2!$A$1:$I$500,3,FALSE)</f>
        <v>Sevenoaks AC</v>
      </c>
      <c r="F361" t="str">
        <f>VLOOKUP(C361,Sheet2!$A$1:$I$500,4,FALSE)</f>
        <v>U13G</v>
      </c>
      <c r="G361" s="4" t="s">
        <v>499</v>
      </c>
    </row>
    <row r="362" spans="1:8">
      <c r="A362" s="19"/>
      <c r="B362" s="20">
        <v>5</v>
      </c>
      <c r="C362" s="20">
        <v>19</v>
      </c>
      <c r="D362" s="19" t="s">
        <v>500</v>
      </c>
      <c r="E362" s="19" t="str">
        <f>VLOOKUP(C362,Sheet2!$A$1:$I$500,3,FALSE)</f>
        <v>Tonbridge Athletic Club</v>
      </c>
      <c r="F362" s="19" t="str">
        <f>VLOOKUP(C362,Sheet2!$A$1:$I$500,4,FALSE)</f>
        <v>W40</v>
      </c>
      <c r="G362" s="21" t="s">
        <v>501</v>
      </c>
      <c r="H362" s="22"/>
    </row>
    <row r="363" spans="1:8">
      <c r="A363" s="19"/>
      <c r="B363" s="20">
        <v>6</v>
      </c>
      <c r="C363" s="20">
        <v>447</v>
      </c>
      <c r="D363" s="19" t="s">
        <v>248</v>
      </c>
      <c r="E363" s="19" t="str">
        <f>VLOOKUP(C363,Sheet2!$A$1:$I$500,3,FALSE)</f>
        <v>Tonbridge Athletic Club</v>
      </c>
      <c r="F363" s="19" t="str">
        <f>VLOOKUP(C363,Sheet2!$A$1:$I$500,4,FALSE)</f>
        <v>U13B</v>
      </c>
      <c r="G363" s="21" t="s">
        <v>502</v>
      </c>
      <c r="H363" s="22"/>
    </row>
    <row r="364" spans="1:8">
      <c r="F364"/>
    </row>
    <row r="365" spans="1:8">
      <c r="A365" t="s">
        <v>425</v>
      </c>
      <c r="F365"/>
    </row>
    <row r="366" spans="1:8">
      <c r="A366" t="s">
        <v>503</v>
      </c>
      <c r="F366"/>
    </row>
    <row r="367" spans="1:8">
      <c r="B367" s="3">
        <v>1</v>
      </c>
      <c r="C367" s="3">
        <v>21</v>
      </c>
      <c r="D367" t="s">
        <v>504</v>
      </c>
      <c r="E367" t="str">
        <f>VLOOKUP(C367,Sheet2!$A$1:$I$500,3,FALSE)</f>
        <v>Paddock Wood AC</v>
      </c>
      <c r="F367" t="str">
        <f>VLOOKUP(C367,Sheet2!$A$1:$I$500,4,FALSE)</f>
        <v>U17W</v>
      </c>
      <c r="G367" s="4" t="s">
        <v>505</v>
      </c>
    </row>
    <row r="368" spans="1:8">
      <c r="A368" s="19"/>
      <c r="B368" s="20">
        <v>2</v>
      </c>
      <c r="C368" s="20">
        <v>123</v>
      </c>
      <c r="D368" s="19" t="s">
        <v>506</v>
      </c>
      <c r="E368" s="19" t="str">
        <f>VLOOKUP(C368,Sheet2!$A$1:$I$500,3,FALSE)</f>
        <v>Tonbridge Athletic Club</v>
      </c>
      <c r="F368" s="19" t="str">
        <f>VLOOKUP(C368,Sheet2!$A$1:$I$500,4,FALSE)</f>
        <v>U13B</v>
      </c>
      <c r="G368" s="21" t="s">
        <v>507</v>
      </c>
      <c r="H368" s="22"/>
    </row>
    <row r="369" spans="1:8">
      <c r="B369" s="3">
        <v>3</v>
      </c>
      <c r="C369" s="3">
        <v>140</v>
      </c>
      <c r="D369" t="s">
        <v>508</v>
      </c>
      <c r="E369" t="str">
        <f>VLOOKUP(C369,Sheet2!$A$1:$I$500,3,FALSE)</f>
        <v>Paddock Wood AC</v>
      </c>
      <c r="F369" t="str">
        <f>VLOOKUP(C369,Sheet2!$A$1:$I$500,4,FALSE)</f>
        <v>U13B</v>
      </c>
      <c r="G369" s="4" t="s">
        <v>509</v>
      </c>
    </row>
    <row r="370" spans="1:8">
      <c r="A370" s="19"/>
      <c r="B370" s="20">
        <v>4</v>
      </c>
      <c r="C370" s="20">
        <v>92</v>
      </c>
      <c r="D370" s="19" t="s">
        <v>510</v>
      </c>
      <c r="E370" s="19" t="str">
        <f>VLOOKUP(C370,Sheet2!$A$1:$I$500,3,FALSE)</f>
        <v>Tonbridge Athletic Club</v>
      </c>
      <c r="F370" s="19" t="str">
        <f>VLOOKUP(C370,Sheet2!$A$1:$I$500,4,FALSE)</f>
        <v>U20M</v>
      </c>
      <c r="G370" s="21" t="s">
        <v>511</v>
      </c>
      <c r="H370" s="22"/>
    </row>
    <row r="371" spans="1:8">
      <c r="B371" s="3">
        <v>5</v>
      </c>
      <c r="C371" s="3">
        <v>120</v>
      </c>
      <c r="D371" t="s">
        <v>288</v>
      </c>
      <c r="E371" t="str">
        <f>VLOOKUP(C371,Sheet2!$A$1:$I$500,3,FALSE)</f>
        <v>Southampton AC</v>
      </c>
      <c r="F371" t="str">
        <f>VLOOKUP(C371,Sheet2!$A$1:$I$500,4,FALSE)</f>
        <v>U13B</v>
      </c>
      <c r="G371" s="4" t="s">
        <v>512</v>
      </c>
    </row>
    <row r="372" spans="1:8">
      <c r="A372" s="19"/>
      <c r="B372" s="20">
        <v>6</v>
      </c>
      <c r="C372" s="20">
        <v>15</v>
      </c>
      <c r="D372" s="19" t="s">
        <v>513</v>
      </c>
      <c r="E372" s="19" t="str">
        <f>VLOOKUP(C372,Sheet2!$A$1:$I$500,3,FALSE)</f>
        <v>Tonbridge Athletic Club</v>
      </c>
      <c r="F372" s="19" t="str">
        <f>VLOOKUP(C372,Sheet2!$A$1:$I$500,4,FALSE)</f>
        <v>W60</v>
      </c>
      <c r="G372" s="21" t="s">
        <v>514</v>
      </c>
      <c r="H372" s="22"/>
    </row>
    <row r="373" spans="1:8">
      <c r="F373"/>
    </row>
    <row r="374" spans="1:8">
      <c r="A374" t="s">
        <v>425</v>
      </c>
      <c r="F374"/>
    </row>
    <row r="375" spans="1:8">
      <c r="A375" t="s">
        <v>515</v>
      </c>
      <c r="F375"/>
    </row>
    <row r="376" spans="1:8">
      <c r="B376" s="3">
        <v>1</v>
      </c>
      <c r="C376" s="3">
        <v>79</v>
      </c>
      <c r="D376" t="s">
        <v>516</v>
      </c>
      <c r="E376" t="str">
        <f>VLOOKUP(C376,Sheet2!$A$1:$I$500,3,FALSE)</f>
        <v>Medway &amp; Maidstone AC</v>
      </c>
      <c r="F376" t="str">
        <f>VLOOKUP(C376,Sheet2!$A$1:$I$500,4,FALSE)</f>
        <v>U15G</v>
      </c>
      <c r="G376" s="4" t="s">
        <v>517</v>
      </c>
    </row>
    <row r="377" spans="1:8">
      <c r="A377" s="19"/>
      <c r="B377" s="20">
        <v>2</v>
      </c>
      <c r="C377" s="20">
        <v>2</v>
      </c>
      <c r="D377" s="19" t="s">
        <v>518</v>
      </c>
      <c r="E377" s="19" t="str">
        <f>VLOOKUP(C377,Sheet2!$A$1:$I$500,3,FALSE)</f>
        <v>Tonbridge Athletic Club</v>
      </c>
      <c r="F377" s="19" t="str">
        <f>VLOOKUP(C377,Sheet2!$A$1:$I$500,4,FALSE)</f>
        <v>U15G</v>
      </c>
      <c r="G377" s="21" t="s">
        <v>519</v>
      </c>
      <c r="H377" s="22"/>
    </row>
    <row r="378" spans="1:8">
      <c r="B378" s="3">
        <v>3</v>
      </c>
      <c r="C378" s="3">
        <v>35</v>
      </c>
      <c r="D378" t="s">
        <v>11</v>
      </c>
      <c r="E378" t="str">
        <f>VLOOKUP(C378,Sheet2!$A$1:$I$500,3,FALSE)</f>
        <v>Horsham Blue Star</v>
      </c>
      <c r="F378" t="str">
        <f>VLOOKUP(C378,Sheet2!$A$1:$I$500,4,FALSE)</f>
        <v>U13G</v>
      </c>
      <c r="G378" s="4" t="s">
        <v>520</v>
      </c>
    </row>
    <row r="379" spans="1:8">
      <c r="A379" s="19"/>
      <c r="B379" s="20">
        <v>4</v>
      </c>
      <c r="C379" s="20">
        <v>62</v>
      </c>
      <c r="D379" s="19" t="s">
        <v>521</v>
      </c>
      <c r="E379" s="19" t="str">
        <f>VLOOKUP(C379,Sheet2!$A$1:$I$500,3,FALSE)</f>
        <v>Tonbridge Athletic Club</v>
      </c>
      <c r="F379" s="19" t="str">
        <f>VLOOKUP(C379,Sheet2!$A$1:$I$500,4,FALSE)</f>
        <v>W50</v>
      </c>
      <c r="G379" s="21" t="s">
        <v>522</v>
      </c>
      <c r="H379" s="22"/>
    </row>
    <row r="380" spans="1:8">
      <c r="C380" s="3">
        <v>56</v>
      </c>
      <c r="D380" t="s">
        <v>523</v>
      </c>
      <c r="E380" t="str">
        <f>VLOOKUP(C380,Sheet2!$A$1:$I$500,3,FALSE)</f>
        <v>Epsom and Ewell Harriers</v>
      </c>
      <c r="F380" t="str">
        <f>VLOOKUP(C380,Sheet2!$A$1:$I$500,4,FALSE)</f>
        <v>U13G</v>
      </c>
      <c r="G380" s="4" t="s">
        <v>87</v>
      </c>
    </row>
    <row r="381" spans="1:8">
      <c r="C381" s="3">
        <v>138</v>
      </c>
      <c r="D381" t="s">
        <v>224</v>
      </c>
      <c r="E381" t="str">
        <f>VLOOKUP(C381,Sheet2!$A$1:$I$500,3,FALSE)</f>
        <v>Thanet AC</v>
      </c>
      <c r="F381" t="str">
        <f>VLOOKUP(C381,Sheet2!$A$1:$I$500,4,FALSE)</f>
        <v>U15B</v>
      </c>
      <c r="G381" s="4" t="s">
        <v>87</v>
      </c>
    </row>
    <row r="382" spans="1:8">
      <c r="F382"/>
    </row>
    <row r="383" spans="1:8">
      <c r="A383" t="s">
        <v>425</v>
      </c>
      <c r="F383"/>
    </row>
    <row r="384" spans="1:8">
      <c r="A384" t="s">
        <v>524</v>
      </c>
      <c r="F384"/>
    </row>
    <row r="385" spans="1:8">
      <c r="A385" s="19"/>
      <c r="B385" s="20">
        <v>1</v>
      </c>
      <c r="C385" s="20">
        <v>53</v>
      </c>
      <c r="D385" s="19" t="s">
        <v>525</v>
      </c>
      <c r="E385" s="19" t="str">
        <f>VLOOKUP(C385,Sheet2!$A$1:$I$500,3,FALSE)</f>
        <v>Tonbridge Athletic Club</v>
      </c>
      <c r="F385" s="19" t="str">
        <f>VLOOKUP(C385,Sheet2!$A$1:$I$500,4,FALSE)</f>
        <v>U15G</v>
      </c>
      <c r="G385" s="21" t="s">
        <v>526</v>
      </c>
      <c r="H385" s="22"/>
    </row>
    <row r="386" spans="1:8">
      <c r="B386" s="3">
        <v>2</v>
      </c>
      <c r="C386" s="3">
        <v>27</v>
      </c>
      <c r="D386" t="s">
        <v>527</v>
      </c>
      <c r="E386" t="str">
        <f>VLOOKUP(C386,Sheet2!$A$1:$I$500,3,FALSE)</f>
        <v>Paddock Wood AC</v>
      </c>
      <c r="F386" t="str">
        <f>VLOOKUP(C386,Sheet2!$A$1:$I$500,4,FALSE)</f>
        <v>U15G</v>
      </c>
      <c r="G386" s="4" t="s">
        <v>528</v>
      </c>
    </row>
    <row r="387" spans="1:8">
      <c r="B387" s="3">
        <v>3</v>
      </c>
      <c r="C387" s="3">
        <v>73</v>
      </c>
      <c r="D387" t="s">
        <v>529</v>
      </c>
      <c r="E387" t="str">
        <f>VLOOKUP(C387,Sheet2!$A$1:$I$500,3,FALSE)</f>
        <v>Paddock Wood AC</v>
      </c>
      <c r="F387" t="str">
        <f>VLOOKUP(C387,Sheet2!$A$1:$I$500,4,FALSE)</f>
        <v>U13G</v>
      </c>
      <c r="G387" s="4" t="s">
        <v>530</v>
      </c>
    </row>
    <row r="388" spans="1:8">
      <c r="B388" s="3">
        <v>4</v>
      </c>
      <c r="C388" s="3">
        <v>162</v>
      </c>
      <c r="D388" t="s">
        <v>531</v>
      </c>
      <c r="E388" t="str">
        <f>VLOOKUP(C388,Sheet2!$A$1:$I$500,3,FALSE)</f>
        <v>Oxford City</v>
      </c>
      <c r="F388" t="str">
        <f>VLOOKUP(C388,Sheet2!$A$1:$I$500,4,FALSE)</f>
        <v>U15G</v>
      </c>
      <c r="G388" s="4" t="s">
        <v>532</v>
      </c>
    </row>
    <row r="389" spans="1:8">
      <c r="B389" s="3">
        <v>5</v>
      </c>
      <c r="C389" s="3">
        <v>63</v>
      </c>
      <c r="D389" t="s">
        <v>533</v>
      </c>
      <c r="E389" t="str">
        <f>VLOOKUP(C389,Sheet2!$A$1:$I$500,3,FALSE)</f>
        <v>Blackheath &amp; Bromley AC</v>
      </c>
      <c r="F389" t="str">
        <f>VLOOKUP(C389,Sheet2!$A$1:$I$500,4,FALSE)</f>
        <v>U15G</v>
      </c>
      <c r="G389" s="4" t="s">
        <v>487</v>
      </c>
    </row>
    <row r="390" spans="1:8">
      <c r="B390" s="3">
        <v>6</v>
      </c>
      <c r="C390" s="3">
        <v>160</v>
      </c>
      <c r="D390" t="s">
        <v>534</v>
      </c>
      <c r="E390" t="str">
        <f>VLOOKUP(C390,Sheet2!$A$1:$I$500,3,FALSE)</f>
        <v>Medway &amp; Maidstone AC</v>
      </c>
      <c r="F390" t="str">
        <f>VLOOKUP(C390,Sheet2!$A$1:$I$500,4,FALSE)</f>
        <v>U15G</v>
      </c>
      <c r="G390" s="4" t="s">
        <v>519</v>
      </c>
    </row>
    <row r="391" spans="1:8">
      <c r="F391"/>
    </row>
    <row r="392" spans="1:8">
      <c r="A392" t="s">
        <v>425</v>
      </c>
      <c r="F392"/>
    </row>
    <row r="393" spans="1:8">
      <c r="A393" t="s">
        <v>535</v>
      </c>
      <c r="F393"/>
    </row>
    <row r="394" spans="1:8">
      <c r="B394" s="3">
        <v>1</v>
      </c>
      <c r="C394" s="3">
        <v>166</v>
      </c>
      <c r="D394" t="s">
        <v>536</v>
      </c>
      <c r="E394" t="str">
        <f>VLOOKUP(C394,Sheet2!$A$1:$I$500,3,FALSE)</f>
        <v>Invicta East Kent AC</v>
      </c>
      <c r="F394" t="str">
        <f>VLOOKUP(C394,Sheet2!$A$1:$I$500,4,FALSE)</f>
        <v>U17W</v>
      </c>
      <c r="G394" s="4" t="s">
        <v>537</v>
      </c>
    </row>
    <row r="395" spans="1:8">
      <c r="B395" s="3">
        <v>2</v>
      </c>
      <c r="C395" s="3">
        <v>590</v>
      </c>
      <c r="D395" s="18" t="s">
        <v>1342</v>
      </c>
      <c r="E395" t="str">
        <f>VLOOKUP(C395,Sheet2!$A$1:$I$500,3,FALSE)</f>
        <v>Blackheath &amp; Bromley AC</v>
      </c>
      <c r="F395" t="str">
        <f>VLOOKUP(C395,Sheet2!$A$1:$I$500,4,FALSE)</f>
        <v>W45</v>
      </c>
      <c r="G395" s="4" t="s">
        <v>483</v>
      </c>
    </row>
    <row r="396" spans="1:8">
      <c r="B396" s="3">
        <v>3</v>
      </c>
      <c r="C396" s="3">
        <v>66</v>
      </c>
      <c r="D396" t="s">
        <v>538</v>
      </c>
      <c r="E396" t="str">
        <f>VLOOKUP(C396,Sheet2!$A$1:$I$500,3,FALSE)</f>
        <v>Blackheath &amp; Bromley AC</v>
      </c>
      <c r="F396" t="str">
        <f>VLOOKUP(C396,Sheet2!$A$1:$I$500,4,FALSE)</f>
        <v>U15G</v>
      </c>
      <c r="G396" s="4" t="s">
        <v>539</v>
      </c>
    </row>
    <row r="397" spans="1:8">
      <c r="A397" s="19"/>
      <c r="B397" s="20">
        <v>4</v>
      </c>
      <c r="C397" s="20">
        <v>93</v>
      </c>
      <c r="D397" s="19" t="s">
        <v>540</v>
      </c>
      <c r="E397" s="19" t="str">
        <f>VLOOKUP(C397,Sheet2!$A$1:$I$500,3,FALSE)</f>
        <v>Tonbridge Athletic Club</v>
      </c>
      <c r="F397" s="19" t="str">
        <f>VLOOKUP(C397,Sheet2!$A$1:$I$500,4,FALSE)</f>
        <v>M50</v>
      </c>
      <c r="G397" s="21" t="s">
        <v>541</v>
      </c>
      <c r="H397" s="22"/>
    </row>
    <row r="398" spans="1:8">
      <c r="B398" s="3">
        <v>5</v>
      </c>
      <c r="C398" s="3">
        <v>39</v>
      </c>
      <c r="D398" t="s">
        <v>97</v>
      </c>
      <c r="E398" t="str">
        <f>VLOOKUP(C398,Sheet2!$A$1:$I$500,3,FALSE)</f>
        <v>Crawley AC</v>
      </c>
      <c r="F398" t="str">
        <f>VLOOKUP(C398,Sheet2!$A$1:$I$500,4,FALSE)</f>
        <v>U15G</v>
      </c>
      <c r="G398" s="4" t="s">
        <v>542</v>
      </c>
    </row>
    <row r="399" spans="1:8">
      <c r="B399" s="3">
        <v>6</v>
      </c>
      <c r="C399" s="3">
        <v>157</v>
      </c>
      <c r="D399" t="s">
        <v>543</v>
      </c>
      <c r="E399" t="str">
        <f>VLOOKUP(C399,Sheet2!$A$1:$I$500,3,FALSE)</f>
        <v>Harrow AC</v>
      </c>
      <c r="F399" t="str">
        <f>VLOOKUP(C399,Sheet2!$A$1:$I$500,4,FALSE)</f>
        <v>U13G</v>
      </c>
      <c r="G399" s="4" t="s">
        <v>544</v>
      </c>
    </row>
    <row r="400" spans="1:8">
      <c r="F400"/>
    </row>
    <row r="401" spans="1:8">
      <c r="A401" t="s">
        <v>425</v>
      </c>
      <c r="F401"/>
    </row>
    <row r="402" spans="1:8">
      <c r="A402" t="s">
        <v>545</v>
      </c>
      <c r="F402"/>
    </row>
    <row r="403" spans="1:8">
      <c r="A403" s="19"/>
      <c r="B403" s="20">
        <v>1</v>
      </c>
      <c r="C403" s="20">
        <v>86</v>
      </c>
      <c r="D403" s="19" t="s">
        <v>546</v>
      </c>
      <c r="E403" s="19" t="str">
        <f>VLOOKUP(C403,Sheet2!$A$1:$I$500,3,FALSE)</f>
        <v>Tonbridge Athletic Club</v>
      </c>
      <c r="F403" s="19" t="str">
        <f>VLOOKUP(C403,Sheet2!$A$1:$I$500,4,FALSE)</f>
        <v>U17M</v>
      </c>
      <c r="G403" s="21" t="s">
        <v>547</v>
      </c>
      <c r="H403" s="22"/>
    </row>
    <row r="404" spans="1:8">
      <c r="A404" s="19"/>
      <c r="B404" s="20">
        <v>2</v>
      </c>
      <c r="C404" s="20">
        <v>91</v>
      </c>
      <c r="D404" s="19" t="s">
        <v>548</v>
      </c>
      <c r="E404" s="19" t="str">
        <f>VLOOKUP(C404,Sheet2!$A$1:$I$500,3,FALSE)</f>
        <v>Tonbridge Athletic Club</v>
      </c>
      <c r="F404" s="19" t="str">
        <f>VLOOKUP(C404,Sheet2!$A$1:$I$500,4,FALSE)</f>
        <v>U20M</v>
      </c>
      <c r="G404" s="21" t="s">
        <v>549</v>
      </c>
      <c r="H404" s="22"/>
    </row>
    <row r="405" spans="1:8">
      <c r="A405" s="19"/>
      <c r="B405" s="20">
        <v>3</v>
      </c>
      <c r="C405" s="20">
        <v>83</v>
      </c>
      <c r="D405" s="19" t="s">
        <v>550</v>
      </c>
      <c r="E405" s="19" t="str">
        <f>VLOOKUP(C405,Sheet2!$A$1:$I$500,3,FALSE)</f>
        <v>Tonbridge Athletic Club</v>
      </c>
      <c r="F405" s="19" t="str">
        <f>VLOOKUP(C405,Sheet2!$A$1:$I$500,4,FALSE)</f>
        <v>U17W</v>
      </c>
      <c r="G405" s="21" t="s">
        <v>551</v>
      </c>
      <c r="H405" s="22"/>
    </row>
    <row r="406" spans="1:8">
      <c r="A406" s="19"/>
      <c r="B406" s="20">
        <v>4</v>
      </c>
      <c r="C406" s="20">
        <v>8</v>
      </c>
      <c r="D406" s="19" t="s">
        <v>552</v>
      </c>
      <c r="E406" s="19" t="str">
        <f>VLOOKUP(C406,Sheet2!$A$1:$I$500,3,FALSE)</f>
        <v>Tonbridge Athletic Club</v>
      </c>
      <c r="F406" s="19" t="str">
        <f>VLOOKUP(C406,Sheet2!$A$1:$I$500,4,FALSE)</f>
        <v>U15G</v>
      </c>
      <c r="G406" s="21" t="s">
        <v>553</v>
      </c>
      <c r="H406" s="22"/>
    </row>
    <row r="407" spans="1:8">
      <c r="B407" s="3">
        <v>5</v>
      </c>
      <c r="C407" s="3">
        <v>358</v>
      </c>
      <c r="D407" t="s">
        <v>554</v>
      </c>
      <c r="E407" t="str">
        <f>VLOOKUP(C407,Sheet2!$A$1:$I$500,3,FALSE)</f>
        <v>Blackheath &amp; Bromley AC</v>
      </c>
      <c r="F407" t="str">
        <f>VLOOKUP(C407,Sheet2!$A$1:$I$500,4,FALSE)</f>
        <v>U17W</v>
      </c>
      <c r="G407" s="4" t="s">
        <v>555</v>
      </c>
    </row>
    <row r="408" spans="1:8">
      <c r="B408" s="3">
        <v>6</v>
      </c>
      <c r="C408" s="3">
        <v>158</v>
      </c>
      <c r="D408" t="s">
        <v>556</v>
      </c>
      <c r="E408" t="str">
        <f>VLOOKUP(C408,Sheet2!$A$1:$I$500,3,FALSE)</f>
        <v>Medway &amp; Maidstone AC</v>
      </c>
      <c r="F408" t="str">
        <f>VLOOKUP(C408,Sheet2!$A$1:$I$500,4,FALSE)</f>
        <v>U15B</v>
      </c>
      <c r="G408" s="4" t="s">
        <v>1410</v>
      </c>
    </row>
    <row r="409" spans="1:8">
      <c r="F409"/>
    </row>
    <row r="410" spans="1:8">
      <c r="A410" t="s">
        <v>425</v>
      </c>
      <c r="F410"/>
    </row>
    <row r="411" spans="1:8">
      <c r="A411" t="s">
        <v>557</v>
      </c>
      <c r="F411"/>
    </row>
    <row r="412" spans="1:8">
      <c r="B412" s="3">
        <v>1</v>
      </c>
      <c r="C412" s="3">
        <v>156</v>
      </c>
      <c r="D412" t="s">
        <v>558</v>
      </c>
      <c r="E412" t="str">
        <f>VLOOKUP(C412,Sheet2!$A$1:$I$500,3,FALSE)</f>
        <v>Ashford AC</v>
      </c>
      <c r="F412" t="str">
        <f>VLOOKUP(C412,Sheet2!$A$1:$I$500,4,FALSE)</f>
        <v>SM</v>
      </c>
      <c r="G412" s="4" t="s">
        <v>474</v>
      </c>
    </row>
    <row r="413" spans="1:8">
      <c r="A413" s="19"/>
      <c r="B413" s="20">
        <v>2</v>
      </c>
      <c r="C413" s="20">
        <v>65</v>
      </c>
      <c r="D413" s="19" t="s">
        <v>559</v>
      </c>
      <c r="E413" s="19" t="str">
        <f>VLOOKUP(C413,Sheet2!$A$1:$I$500,3,FALSE)</f>
        <v>Tonbridge Athletic Club</v>
      </c>
      <c r="F413" s="19" t="str">
        <f>VLOOKUP(C413,Sheet2!$A$1:$I$500,4,FALSE)</f>
        <v>U15G</v>
      </c>
      <c r="G413" s="21" t="s">
        <v>560</v>
      </c>
      <c r="H413" s="22"/>
    </row>
    <row r="414" spans="1:8">
      <c r="A414" s="19"/>
      <c r="B414" s="20">
        <v>3</v>
      </c>
      <c r="C414" s="20">
        <v>102</v>
      </c>
      <c r="D414" s="19" t="s">
        <v>228</v>
      </c>
      <c r="E414" s="19" t="str">
        <f>VLOOKUP(C414,Sheet2!$A$1:$I$500,3,FALSE)</f>
        <v>Tonbridge Athletic Club</v>
      </c>
      <c r="F414" s="19" t="str">
        <f>VLOOKUP(C414,Sheet2!$A$1:$I$500,4,FALSE)</f>
        <v>U15B</v>
      </c>
      <c r="G414" s="21" t="s">
        <v>561</v>
      </c>
      <c r="H414" s="22"/>
    </row>
    <row r="415" spans="1:8">
      <c r="B415" s="3">
        <v>4</v>
      </c>
      <c r="C415" s="3">
        <v>23</v>
      </c>
      <c r="D415" t="s">
        <v>562</v>
      </c>
      <c r="E415" t="str">
        <f>VLOOKUP(C415,Sheet2!$A$1:$I$500,3,FALSE)</f>
        <v>Brighton &amp; Hove City AC</v>
      </c>
      <c r="F415" t="str">
        <f>VLOOKUP(C415,Sheet2!$A$1:$I$500,4,FALSE)</f>
        <v>U20W</v>
      </c>
      <c r="G415" s="4" t="s">
        <v>563</v>
      </c>
    </row>
    <row r="416" spans="1:8">
      <c r="A416" s="19"/>
      <c r="B416" s="20">
        <v>5</v>
      </c>
      <c r="C416" s="20">
        <v>126</v>
      </c>
      <c r="D416" s="19" t="s">
        <v>564</v>
      </c>
      <c r="E416" s="19" t="str">
        <f>VLOOKUP(C416,Sheet2!$A$1:$I$500,3,FALSE)</f>
        <v>Tonbridge Athletic Club</v>
      </c>
      <c r="F416" s="19" t="str">
        <f>VLOOKUP(C416,Sheet2!$A$1:$I$500,4,FALSE)</f>
        <v>U15B</v>
      </c>
      <c r="G416" s="21" t="s">
        <v>565</v>
      </c>
      <c r="H416" s="22"/>
    </row>
    <row r="417" spans="1:8">
      <c r="F417"/>
    </row>
    <row r="418" spans="1:8">
      <c r="A418" t="s">
        <v>425</v>
      </c>
      <c r="F418"/>
    </row>
    <row r="419" spans="1:8">
      <c r="A419" t="s">
        <v>566</v>
      </c>
      <c r="F419"/>
    </row>
    <row r="420" spans="1:8">
      <c r="A420" s="19"/>
      <c r="B420" s="20">
        <v>1</v>
      </c>
      <c r="C420" s="20">
        <v>142</v>
      </c>
      <c r="D420" s="19" t="s">
        <v>567</v>
      </c>
      <c r="E420" s="19" t="str">
        <f>VLOOKUP(C420,Sheet2!$A$1:$I$500,3,FALSE)</f>
        <v>Tonbridge Athletic Club</v>
      </c>
      <c r="F420" s="19" t="str">
        <f>VLOOKUP(C420,Sheet2!$A$1:$I$500,4,FALSE)</f>
        <v>U17M</v>
      </c>
      <c r="G420" s="21" t="s">
        <v>568</v>
      </c>
      <c r="H420" s="22"/>
    </row>
    <row r="421" spans="1:8">
      <c r="A421" s="19"/>
      <c r="B421" s="20">
        <v>2</v>
      </c>
      <c r="C421" s="20">
        <v>124</v>
      </c>
      <c r="D421" s="19" t="s">
        <v>569</v>
      </c>
      <c r="E421" s="19" t="str">
        <f>VLOOKUP(C421,Sheet2!$A$1:$I$500,3,FALSE)</f>
        <v>Tonbridge Athletic Club</v>
      </c>
      <c r="F421" s="19" t="str">
        <f>VLOOKUP(C421,Sheet2!$A$1:$I$500,4,FALSE)</f>
        <v>M45</v>
      </c>
      <c r="G421" s="21" t="s">
        <v>570</v>
      </c>
      <c r="H421" s="22"/>
    </row>
    <row r="422" spans="1:8">
      <c r="B422" s="3">
        <v>3</v>
      </c>
      <c r="C422" s="3">
        <v>169</v>
      </c>
      <c r="D422" t="s">
        <v>571</v>
      </c>
      <c r="E422" t="str">
        <f>VLOOKUP(C422,Sheet2!$A$1:$I$500,3,FALSE)</f>
        <v>Phoenix Brighton</v>
      </c>
      <c r="F422" t="str">
        <f>VLOOKUP(C422,Sheet2!$A$1:$I$500,4,FALSE)</f>
        <v>U17G</v>
      </c>
      <c r="G422" s="4" t="s">
        <v>572</v>
      </c>
    </row>
    <row r="423" spans="1:8">
      <c r="B423" s="3">
        <v>4</v>
      </c>
      <c r="C423" s="3">
        <v>146</v>
      </c>
      <c r="D423" t="s">
        <v>573</v>
      </c>
      <c r="E423" t="str">
        <f>VLOOKUP(C423,Sheet2!$A$1:$I$500,3,FALSE)</f>
        <v>Blackheath &amp; Bromley AC</v>
      </c>
      <c r="F423" t="str">
        <f>VLOOKUP(C423,Sheet2!$A$1:$I$500,4,FALSE)</f>
        <v>U17M</v>
      </c>
      <c r="G423" s="4" t="s">
        <v>574</v>
      </c>
    </row>
    <row r="424" spans="1:8">
      <c r="A424" s="19"/>
      <c r="B424" s="20">
        <v>5</v>
      </c>
      <c r="C424" s="20">
        <v>155</v>
      </c>
      <c r="D424" s="19" t="s">
        <v>575</v>
      </c>
      <c r="E424" s="19" t="str">
        <f>VLOOKUP(C424,Sheet2!$A$1:$I$500,3,FALSE)</f>
        <v>Tonbridge Athletic Club</v>
      </c>
      <c r="F424" s="19" t="str">
        <f>VLOOKUP(C424,Sheet2!$A$1:$I$500,4,FALSE)</f>
        <v>U15B</v>
      </c>
      <c r="G424" s="21" t="s">
        <v>576</v>
      </c>
      <c r="H424" s="22"/>
    </row>
    <row r="425" spans="1:8">
      <c r="F425"/>
    </row>
    <row r="426" spans="1:8">
      <c r="A426" t="s">
        <v>425</v>
      </c>
      <c r="F426"/>
    </row>
    <row r="427" spans="1:8">
      <c r="A427" t="s">
        <v>577</v>
      </c>
      <c r="F427"/>
    </row>
    <row r="428" spans="1:8">
      <c r="B428" s="3">
        <v>1</v>
      </c>
      <c r="C428" s="3">
        <v>516</v>
      </c>
      <c r="D428" t="s">
        <v>578</v>
      </c>
      <c r="E428" t="str">
        <f>VLOOKUP(C428,Sheet2!$A$1:$I$500,3,FALSE)</f>
        <v>Blackheath &amp; Bromley AC</v>
      </c>
      <c r="F428" t="str">
        <f>VLOOKUP(C428,Sheet2!$A$1:$I$500,4,FALSE)</f>
        <v>U17M</v>
      </c>
      <c r="G428" s="4" t="s">
        <v>579</v>
      </c>
    </row>
    <row r="429" spans="1:8">
      <c r="A429" s="19"/>
      <c r="B429" s="20">
        <v>2</v>
      </c>
      <c r="C429" s="20">
        <v>136</v>
      </c>
      <c r="D429" s="19" t="s">
        <v>580</v>
      </c>
      <c r="E429" s="19" t="str">
        <f>VLOOKUP(C429,Sheet2!$A$1:$I$500,3,FALSE)</f>
        <v>Tonbridge Athletic Club</v>
      </c>
      <c r="F429" s="19" t="str">
        <f>VLOOKUP(C429,Sheet2!$A$1:$I$500,4,FALSE)</f>
        <v>SM</v>
      </c>
      <c r="G429" s="21" t="s">
        <v>581</v>
      </c>
      <c r="H429" s="22"/>
    </row>
    <row r="430" spans="1:8">
      <c r="B430" s="3">
        <v>3</v>
      </c>
      <c r="C430" s="3">
        <v>152</v>
      </c>
      <c r="D430" t="s">
        <v>582</v>
      </c>
      <c r="E430" t="str">
        <f>VLOOKUP(C430,Sheet2!$A$1:$I$500,3,FALSE)</f>
        <v>Medway &amp; Maidstone AC</v>
      </c>
      <c r="F430" t="str">
        <f>VLOOKUP(C430,Sheet2!$A$1:$I$500,4,FALSE)</f>
        <v>U15B</v>
      </c>
      <c r="G430" s="4" t="s">
        <v>583</v>
      </c>
    </row>
    <row r="431" spans="1:8">
      <c r="A431" s="19"/>
      <c r="B431" s="20">
        <v>4</v>
      </c>
      <c r="C431" s="20">
        <v>94</v>
      </c>
      <c r="D431" s="19" t="s">
        <v>584</v>
      </c>
      <c r="E431" s="19" t="str">
        <f>VLOOKUP(C431,Sheet2!$A$1:$I$500,3,FALSE)</f>
        <v>Tonbridge Athletic Club</v>
      </c>
      <c r="F431" s="19" t="str">
        <f>VLOOKUP(C431,Sheet2!$A$1:$I$500,4,FALSE)</f>
        <v>U20M</v>
      </c>
      <c r="G431" s="21" t="s">
        <v>585</v>
      </c>
      <c r="H431" s="22"/>
    </row>
    <row r="432" spans="1:8">
      <c r="C432" s="3">
        <v>163</v>
      </c>
      <c r="D432" t="s">
        <v>586</v>
      </c>
      <c r="E432" t="str">
        <f>VLOOKUP(C432,Sheet2!$A$1:$I$500,3,FALSE)</f>
        <v>Medway &amp; Maidstone AC</v>
      </c>
      <c r="F432" t="str">
        <f>VLOOKUP(C432,Sheet2!$A$1:$I$500,4,FALSE)</f>
        <v>M40</v>
      </c>
      <c r="G432" s="4" t="s">
        <v>260</v>
      </c>
    </row>
    <row r="433" spans="1:9">
      <c r="F433"/>
    </row>
    <row r="434" spans="1:9">
      <c r="A434" t="s">
        <v>425</v>
      </c>
      <c r="F434"/>
    </row>
    <row r="435" spans="1:9">
      <c r="A435" t="s">
        <v>587</v>
      </c>
      <c r="F435"/>
    </row>
    <row r="436" spans="1:9">
      <c r="A436" s="19"/>
      <c r="B436" s="20">
        <v>1</v>
      </c>
      <c r="C436" s="20">
        <v>122</v>
      </c>
      <c r="D436" s="19" t="s">
        <v>588</v>
      </c>
      <c r="E436" s="19" t="str">
        <f>VLOOKUP(C436,Sheet2!$A$1:$I$500,3,FALSE)</f>
        <v>Tonbridge Athletic Club</v>
      </c>
      <c r="F436" s="19" t="str">
        <f>VLOOKUP(C436,Sheet2!$A$1:$I$500,4,FALSE)</f>
        <v>U20M</v>
      </c>
      <c r="G436" s="21" t="s">
        <v>589</v>
      </c>
      <c r="H436" s="22"/>
      <c r="I436" t="s">
        <v>1414</v>
      </c>
    </row>
    <row r="437" spans="1:9">
      <c r="A437" s="19"/>
      <c r="B437" s="20">
        <v>2</v>
      </c>
      <c r="C437" s="20">
        <v>153</v>
      </c>
      <c r="D437" s="19" t="s">
        <v>590</v>
      </c>
      <c r="E437" s="19" t="str">
        <f>VLOOKUP(C437,Sheet2!$A$1:$I$500,3,FALSE)</f>
        <v>Tonbridge Athletic Club</v>
      </c>
      <c r="F437" s="19" t="str">
        <f>VLOOKUP(C437,Sheet2!$A$1:$I$500,4,FALSE)</f>
        <v>SM</v>
      </c>
      <c r="G437" s="21" t="s">
        <v>591</v>
      </c>
      <c r="H437" s="22"/>
    </row>
    <row r="438" spans="1:9">
      <c r="B438" s="3">
        <v>3</v>
      </c>
      <c r="C438" s="3">
        <v>167</v>
      </c>
      <c r="D438" t="s">
        <v>592</v>
      </c>
      <c r="E438" t="str">
        <f>VLOOKUP(C438,Sheet2!$A$1:$I$500,3,FALSE)</f>
        <v>Invicta East Kent AC</v>
      </c>
      <c r="F438" t="str">
        <f>VLOOKUP(C438,Sheet2!$A$1:$I$500,4,FALSE)</f>
        <v>U20M</v>
      </c>
      <c r="G438" s="4" t="s">
        <v>591</v>
      </c>
    </row>
    <row r="439" spans="1:9">
      <c r="A439" s="19"/>
      <c r="B439" s="20">
        <v>4</v>
      </c>
      <c r="C439" s="20">
        <v>165</v>
      </c>
      <c r="D439" s="19" t="s">
        <v>593</v>
      </c>
      <c r="E439" s="19" t="str">
        <f>VLOOKUP(C439,Sheet2!$A$1:$I$500,3,FALSE)</f>
        <v>Tonbridge Athletic Club</v>
      </c>
      <c r="F439" s="19" t="str">
        <f>VLOOKUP(C439,Sheet2!$A$1:$I$500,4,FALSE)</f>
        <v>U20M</v>
      </c>
      <c r="G439" s="21" t="s">
        <v>594</v>
      </c>
      <c r="H439" s="22"/>
    </row>
    <row r="440" spans="1:9">
      <c r="B440" s="3">
        <v>5</v>
      </c>
      <c r="C440" s="3">
        <v>589</v>
      </c>
      <c r="D440" t="s">
        <v>595</v>
      </c>
      <c r="E440" t="str">
        <f>VLOOKUP(C440,Sheet2!$A$1:$I$500,3,FALSE)</f>
        <v>Ashford AC</v>
      </c>
      <c r="F440" t="str">
        <f>VLOOKUP(C440,Sheet2!$A$1:$I$500,4,FALSE)</f>
        <v>SM</v>
      </c>
      <c r="G440" s="4" t="s">
        <v>596</v>
      </c>
    </row>
    <row r="441" spans="1:9">
      <c r="F441"/>
    </row>
    <row r="442" spans="1:9">
      <c r="A442" t="s">
        <v>597</v>
      </c>
      <c r="F442"/>
    </row>
    <row r="443" spans="1:9">
      <c r="A443" t="s">
        <v>598</v>
      </c>
      <c r="F443"/>
    </row>
    <row r="444" spans="1:9">
      <c r="B444" s="3">
        <v>1</v>
      </c>
      <c r="C444" s="3">
        <v>121</v>
      </c>
      <c r="D444" t="s">
        <v>599</v>
      </c>
      <c r="E444" t="str">
        <f>VLOOKUP(C444,Sheet2!$A$1:$I$500,3,FALSE)</f>
        <v>Bexley AC</v>
      </c>
      <c r="F444" t="str">
        <f>VLOOKUP(C444,Sheet2!$A$1:$I$500,4,FALSE)</f>
        <v>U17M</v>
      </c>
      <c r="G444" s="4" t="s">
        <v>600</v>
      </c>
    </row>
    <row r="445" spans="1:9">
      <c r="B445" s="3">
        <v>2</v>
      </c>
      <c r="C445" s="3">
        <v>101</v>
      </c>
      <c r="D445" t="s">
        <v>601</v>
      </c>
      <c r="E445" t="str">
        <f>VLOOKUP(C445,Sheet2!$A$1:$I$500,3,FALSE)</f>
        <v>Blackheath &amp; Bromley AC</v>
      </c>
      <c r="F445" t="str">
        <f>VLOOKUP(C445,Sheet2!$A$1:$I$500,4,FALSE)</f>
        <v>U17M</v>
      </c>
      <c r="G445" s="4" t="s">
        <v>602</v>
      </c>
    </row>
    <row r="446" spans="1:9">
      <c r="B446" s="3">
        <v>3</v>
      </c>
      <c r="C446" s="3">
        <v>133</v>
      </c>
      <c r="D446" t="s">
        <v>603</v>
      </c>
      <c r="E446" t="str">
        <f>VLOOKUP(C446,Sheet2!$A$1:$I$500,3,FALSE)</f>
        <v>Crawley AC</v>
      </c>
      <c r="F446" t="str">
        <f>VLOOKUP(C446,Sheet2!$A$1:$I$500,4,FALSE)</f>
        <v>U17M</v>
      </c>
      <c r="G446" s="4" t="s">
        <v>604</v>
      </c>
    </row>
    <row r="447" spans="1:9">
      <c r="B447" s="3">
        <v>4</v>
      </c>
      <c r="C447" s="3">
        <v>117</v>
      </c>
      <c r="D447" t="s">
        <v>605</v>
      </c>
      <c r="E447" t="str">
        <f>VLOOKUP(C447,Sheet2!$A$1:$I$500,3,FALSE)</f>
        <v>Sutton &amp; District AC</v>
      </c>
      <c r="F447" t="str">
        <f>VLOOKUP(C447,Sheet2!$A$1:$I$500,4,FALSE)</f>
        <v>U17M</v>
      </c>
      <c r="G447" s="4" t="s">
        <v>606</v>
      </c>
    </row>
    <row r="448" spans="1:9">
      <c r="A448" s="19"/>
      <c r="B448" s="20">
        <v>5</v>
      </c>
      <c r="C448" s="20">
        <v>108</v>
      </c>
      <c r="D448" s="19" t="s">
        <v>607</v>
      </c>
      <c r="E448" s="19" t="str">
        <f>VLOOKUP(C448,Sheet2!$A$1:$I$500,3,FALSE)</f>
        <v>Tonbridge Athletic Club</v>
      </c>
      <c r="F448" s="19" t="str">
        <f>VLOOKUP(C448,Sheet2!$A$1:$I$500,4,FALSE)</f>
        <v>U17M</v>
      </c>
      <c r="G448" s="21" t="s">
        <v>608</v>
      </c>
      <c r="H448" s="22"/>
    </row>
    <row r="449" spans="1:8">
      <c r="B449" s="3">
        <v>6</v>
      </c>
      <c r="C449" s="3">
        <v>139</v>
      </c>
      <c r="D449" t="s">
        <v>609</v>
      </c>
      <c r="E449" t="str">
        <f>VLOOKUP(C449,Sheet2!$A$1:$I$500,3,FALSE)</f>
        <v>Thanet AC</v>
      </c>
      <c r="F449" t="str">
        <f>VLOOKUP(C449,Sheet2!$A$1:$I$500,4,FALSE)</f>
        <v>U17M</v>
      </c>
      <c r="G449" s="4" t="s">
        <v>610</v>
      </c>
    </row>
    <row r="450" spans="1:8">
      <c r="F450"/>
    </row>
    <row r="451" spans="1:8">
      <c r="A451" t="s">
        <v>611</v>
      </c>
      <c r="F451"/>
    </row>
    <row r="452" spans="1:8">
      <c r="A452" t="s">
        <v>612</v>
      </c>
      <c r="F452"/>
    </row>
    <row r="453" spans="1:8">
      <c r="B453" s="3">
        <v>1</v>
      </c>
      <c r="C453" s="3">
        <v>145</v>
      </c>
      <c r="D453" t="s">
        <v>613</v>
      </c>
      <c r="E453" t="str">
        <f>VLOOKUP(C453,Sheet2!$A$1:$I$500,3,FALSE)</f>
        <v>Radley AC</v>
      </c>
      <c r="F453" t="str">
        <f>VLOOKUP(C453,Sheet2!$A$1:$I$500,4,FALSE)</f>
        <v>U20M</v>
      </c>
      <c r="G453" s="4" t="s">
        <v>614</v>
      </c>
    </row>
    <row r="454" spans="1:8">
      <c r="B454" s="3">
        <v>2</v>
      </c>
      <c r="C454" s="3">
        <v>132</v>
      </c>
      <c r="D454" t="s">
        <v>615</v>
      </c>
      <c r="E454" t="str">
        <f>VLOOKUP(C454,Sheet2!$A$1:$I$500,3,FALSE)</f>
        <v>Newham and Essex Beagles</v>
      </c>
      <c r="F454" t="str">
        <f>VLOOKUP(C454,Sheet2!$A$1:$I$500,4,FALSE)</f>
        <v>U20M</v>
      </c>
      <c r="G454" s="4" t="s">
        <v>616</v>
      </c>
    </row>
    <row r="455" spans="1:8">
      <c r="B455" s="3">
        <v>3</v>
      </c>
      <c r="C455" s="3">
        <v>144</v>
      </c>
      <c r="D455" t="s">
        <v>617</v>
      </c>
      <c r="E455" t="str">
        <f>VLOOKUP(C455,Sheet2!$A$1:$I$500,3,FALSE)</f>
        <v>Brighton &amp; Hove City AC</v>
      </c>
      <c r="F455" t="str">
        <f>VLOOKUP(C455,Sheet2!$A$1:$I$500,4,FALSE)</f>
        <v>U20M</v>
      </c>
      <c r="G455" s="4" t="s">
        <v>618</v>
      </c>
    </row>
    <row r="456" spans="1:8">
      <c r="F456"/>
    </row>
    <row r="457" spans="1:8">
      <c r="A457" t="s">
        <v>619</v>
      </c>
      <c r="F457"/>
    </row>
    <row r="458" spans="1:8">
      <c r="A458" t="s">
        <v>33</v>
      </c>
      <c r="F458"/>
    </row>
    <row r="459" spans="1:8">
      <c r="A459" s="19"/>
      <c r="B459" s="20">
        <v>1</v>
      </c>
      <c r="C459" s="20">
        <v>617</v>
      </c>
      <c r="D459" s="19" t="s">
        <v>386</v>
      </c>
      <c r="E459" s="19" t="str">
        <f>VLOOKUP(C459,Sheet2!$A$1:$I$500,3,FALSE)</f>
        <v>Tonbridge Athletic Club</v>
      </c>
      <c r="F459" s="19" t="str">
        <f>VLOOKUP(C459,Sheet2!$A$1:$I$500,4,FALSE)</f>
        <v>U11G</v>
      </c>
      <c r="G459" s="21" t="s">
        <v>620</v>
      </c>
      <c r="H459" s="22"/>
    </row>
    <row r="460" spans="1:8">
      <c r="B460" s="3">
        <v>2</v>
      </c>
      <c r="C460" s="3">
        <v>642</v>
      </c>
      <c r="D460" t="s">
        <v>621</v>
      </c>
      <c r="E460" t="str">
        <f>VLOOKUP(C460,Sheet2!$A$1:$I$500,3,FALSE)</f>
        <v>Blackheath &amp; Bromley AC</v>
      </c>
      <c r="F460" t="str">
        <f>VLOOKUP(C460,Sheet2!$A$1:$I$500,4,FALSE)</f>
        <v>U11G</v>
      </c>
      <c r="G460" s="4" t="s">
        <v>1408</v>
      </c>
    </row>
    <row r="461" spans="1:8">
      <c r="B461" s="3">
        <v>3</v>
      </c>
      <c r="C461" s="3">
        <v>616</v>
      </c>
      <c r="D461" t="s">
        <v>622</v>
      </c>
      <c r="E461" t="str">
        <f>VLOOKUP(C461,Sheet2!$A$1:$I$500,3,FALSE)</f>
        <v xml:space="preserve">Bees academy </v>
      </c>
      <c r="F461" t="str">
        <f>VLOOKUP(C461,Sheet2!$A$1:$I$500,4,FALSE)</f>
        <v>U11G</v>
      </c>
      <c r="G461" s="4" t="s">
        <v>623</v>
      </c>
    </row>
    <row r="462" spans="1:8">
      <c r="B462" s="3">
        <v>4</v>
      </c>
      <c r="C462" s="3">
        <v>602</v>
      </c>
      <c r="D462" t="s">
        <v>624</v>
      </c>
      <c r="E462" t="str">
        <f>VLOOKUP(C462,Sheet2!$A$1:$I$500,3,FALSE)</f>
        <v>Sevenoaks AC</v>
      </c>
      <c r="F462" t="str">
        <f>VLOOKUP(C462,Sheet2!$A$1:$I$500,4,FALSE)</f>
        <v>U11G</v>
      </c>
      <c r="G462" s="4" t="s">
        <v>625</v>
      </c>
    </row>
    <row r="463" spans="1:8">
      <c r="B463" s="3">
        <v>5</v>
      </c>
      <c r="C463" s="3">
        <v>636</v>
      </c>
      <c r="D463" t="s">
        <v>626</v>
      </c>
      <c r="E463" t="str">
        <f>VLOOKUP(C463,Sheet2!$A$1:$I$500,3,FALSE)</f>
        <v>AFD AC</v>
      </c>
      <c r="F463" t="str">
        <f>VLOOKUP(C463,Sheet2!$A$1:$I$500,4,FALSE)</f>
        <v>U11G</v>
      </c>
      <c r="G463" s="4" t="s">
        <v>1409</v>
      </c>
    </row>
    <row r="464" spans="1:8">
      <c r="F464"/>
    </row>
    <row r="465" spans="1:8">
      <c r="A465" t="s">
        <v>619</v>
      </c>
      <c r="F465"/>
    </row>
    <row r="466" spans="1:8">
      <c r="A466" t="s">
        <v>148</v>
      </c>
      <c r="F466"/>
    </row>
    <row r="467" spans="1:8">
      <c r="B467" s="3">
        <v>1</v>
      </c>
      <c r="C467" s="3">
        <v>630</v>
      </c>
      <c r="D467" t="s">
        <v>378</v>
      </c>
      <c r="E467" t="str">
        <f>VLOOKUP(C467,Sheet2!$A$1:$I$500,3,FALSE)</f>
        <v>Invicta East Kent AC</v>
      </c>
      <c r="F467" t="str">
        <f>VLOOKUP(C467,Sheet2!$A$1:$I$500,4,FALSE)</f>
        <v>U11B</v>
      </c>
      <c r="G467" s="4" t="s">
        <v>627</v>
      </c>
    </row>
    <row r="468" spans="1:8">
      <c r="A468" s="19"/>
      <c r="B468" s="20">
        <v>2</v>
      </c>
      <c r="C468" s="20">
        <v>623</v>
      </c>
      <c r="D468" s="19" t="s">
        <v>417</v>
      </c>
      <c r="E468" s="19" t="str">
        <f>VLOOKUP(C468,Sheet2!$A$1:$I$500,3,FALSE)</f>
        <v>Tonbridge Athletic Club</v>
      </c>
      <c r="F468" s="19" t="str">
        <f>VLOOKUP(C468,Sheet2!$A$1:$I$500,4,FALSE)</f>
        <v>U11B</v>
      </c>
      <c r="G468" s="21" t="s">
        <v>628</v>
      </c>
      <c r="H468" s="22"/>
    </row>
    <row r="469" spans="1:8">
      <c r="B469" s="3">
        <v>3</v>
      </c>
      <c r="C469" s="3">
        <v>625</v>
      </c>
      <c r="D469" t="s">
        <v>629</v>
      </c>
      <c r="E469" t="str">
        <f>VLOOKUP(C469,Sheet2!$A$1:$I$500,3,FALSE)</f>
        <v>Other</v>
      </c>
      <c r="F469" t="str">
        <f>VLOOKUP(C469,Sheet2!$A$1:$I$500,4,FALSE)</f>
        <v>U11B</v>
      </c>
      <c r="G469" s="4" t="s">
        <v>630</v>
      </c>
    </row>
    <row r="470" spans="1:8">
      <c r="B470" s="3">
        <v>4</v>
      </c>
      <c r="C470" s="3">
        <v>633</v>
      </c>
      <c r="D470" t="s">
        <v>395</v>
      </c>
      <c r="E470" t="str">
        <f>VLOOKUP(C470,Sheet2!$A$1:$I$500,3,FALSE)</f>
        <v>Paddock Wood AC</v>
      </c>
      <c r="F470" t="str">
        <f>VLOOKUP(C470,Sheet2!$A$1:$I$500,4,FALSE)</f>
        <v>U11B</v>
      </c>
      <c r="G470" s="4" t="s">
        <v>631</v>
      </c>
    </row>
    <row r="471" spans="1:8">
      <c r="B471" s="3">
        <v>5</v>
      </c>
      <c r="C471" s="3">
        <v>624</v>
      </c>
      <c r="D471" t="s">
        <v>421</v>
      </c>
      <c r="E471" t="str">
        <f>VLOOKUP(C471,Sheet2!$A$1:$I$500,3,FALSE)</f>
        <v>Medway &amp; Maidstone AC</v>
      </c>
      <c r="F471" t="str">
        <f>VLOOKUP(C471,Sheet2!$A$1:$I$500,4,FALSE)</f>
        <v>U11B</v>
      </c>
      <c r="G471" s="4" t="s">
        <v>632</v>
      </c>
    </row>
    <row r="472" spans="1:8">
      <c r="B472" s="3">
        <v>6</v>
      </c>
      <c r="C472" s="3">
        <v>634</v>
      </c>
      <c r="D472" t="s">
        <v>405</v>
      </c>
      <c r="E472" t="str">
        <f>VLOOKUP(C472,Sheet2!$A$1:$I$500,3,FALSE)</f>
        <v>Paddock Wood AC</v>
      </c>
      <c r="F472" t="str">
        <f>VLOOKUP(C472,Sheet2!$A$1:$I$500,4,FALSE)</f>
        <v>U11B</v>
      </c>
      <c r="G472" s="4" t="s">
        <v>633</v>
      </c>
    </row>
    <row r="473" spans="1:8">
      <c r="B473" s="3">
        <v>7</v>
      </c>
      <c r="C473" s="3">
        <v>523</v>
      </c>
      <c r="D473" t="s">
        <v>407</v>
      </c>
      <c r="E473" t="str">
        <f>VLOOKUP(C473,Sheet2!$A$1:$I$500,3,FALSE)</f>
        <v>Unattached (No club)</v>
      </c>
      <c r="F473" t="str">
        <f>VLOOKUP(C473,Sheet2!$A$1:$I$500,4,FALSE)</f>
        <v>U11B</v>
      </c>
      <c r="G473" s="4" t="s">
        <v>634</v>
      </c>
    </row>
    <row r="474" spans="1:8">
      <c r="A474" s="19"/>
      <c r="B474" s="20">
        <v>8</v>
      </c>
      <c r="C474" s="20">
        <v>620</v>
      </c>
      <c r="D474" s="19" t="s">
        <v>409</v>
      </c>
      <c r="E474" s="19" t="str">
        <f>VLOOKUP(C474,Sheet2!$A$1:$I$500,3,FALSE)</f>
        <v>Tonbridge Athletic Club</v>
      </c>
      <c r="F474" s="19" t="str">
        <f>VLOOKUP(C474,Sheet2!$A$1:$I$500,4,FALSE)</f>
        <v>U11B</v>
      </c>
      <c r="G474" s="21" t="s">
        <v>635</v>
      </c>
      <c r="H474" s="22"/>
    </row>
    <row r="475" spans="1:8">
      <c r="B475" s="3">
        <v>9</v>
      </c>
      <c r="C475" s="3">
        <v>626</v>
      </c>
      <c r="D475" t="s">
        <v>423</v>
      </c>
      <c r="E475" t="str">
        <f>VLOOKUP(C475,Sheet2!$A$1:$I$500,3,FALSE)</f>
        <v>Swale Combined AC</v>
      </c>
      <c r="F475" t="str">
        <f>VLOOKUP(C475,Sheet2!$A$1:$I$500,4,FALSE)</f>
        <v>U11B</v>
      </c>
      <c r="G475" s="4" t="s">
        <v>636</v>
      </c>
    </row>
    <row r="476" spans="1:8">
      <c r="F476"/>
    </row>
    <row r="477" spans="1:8">
      <c r="A477" t="s">
        <v>637</v>
      </c>
      <c r="F477"/>
    </row>
    <row r="478" spans="1:8">
      <c r="A478" t="s">
        <v>33</v>
      </c>
      <c r="F478"/>
    </row>
    <row r="479" spans="1:8">
      <c r="B479" s="3">
        <v>1</v>
      </c>
      <c r="C479" s="3">
        <v>113</v>
      </c>
      <c r="D479" t="s">
        <v>638</v>
      </c>
      <c r="E479" t="str">
        <f>VLOOKUP(C479,Sheet2!$A$1:$I$500,3,FALSE)</f>
        <v>Blackheath &amp; Bromley AC</v>
      </c>
      <c r="F479" t="str">
        <f>VLOOKUP(C479,Sheet2!$A$1:$I$500,4,FALSE)</f>
        <v>U15B</v>
      </c>
      <c r="G479" s="4" t="s">
        <v>639</v>
      </c>
    </row>
    <row r="480" spans="1:8">
      <c r="B480" s="3">
        <v>2</v>
      </c>
      <c r="C480" s="3">
        <v>393</v>
      </c>
      <c r="D480" t="s">
        <v>640</v>
      </c>
      <c r="E480" t="str">
        <f>VLOOKUP(C480,Sheet2!$A$1:$I$500,3,FALSE)</f>
        <v>Blackheath &amp; Bromley AC</v>
      </c>
      <c r="F480" t="str">
        <f>VLOOKUP(C480,Sheet2!$A$1:$I$500,4,FALSE)</f>
        <v>U13G</v>
      </c>
      <c r="G480" s="4" t="s">
        <v>641</v>
      </c>
    </row>
    <row r="481" spans="1:8">
      <c r="A481" s="19"/>
      <c r="B481" s="20">
        <v>3</v>
      </c>
      <c r="C481" s="20">
        <v>69</v>
      </c>
      <c r="D481" s="19" t="s">
        <v>445</v>
      </c>
      <c r="E481" s="19" t="str">
        <f>VLOOKUP(C481,Sheet2!$A$1:$I$500,3,FALSE)</f>
        <v>Tonbridge Athletic Club</v>
      </c>
      <c r="F481" s="19" t="str">
        <f>VLOOKUP(C481,Sheet2!$A$1:$I$500,4,FALSE)</f>
        <v>U13G</v>
      </c>
      <c r="G481" s="21" t="s">
        <v>642</v>
      </c>
      <c r="H481" s="22"/>
    </row>
    <row r="482" spans="1:8">
      <c r="B482" s="3">
        <v>4</v>
      </c>
      <c r="C482" s="3">
        <v>10</v>
      </c>
      <c r="D482" t="s">
        <v>427</v>
      </c>
      <c r="E482" t="str">
        <f>VLOOKUP(C482,Sheet2!$A$1:$I$500,3,FALSE)</f>
        <v>Sevenoaks AC</v>
      </c>
      <c r="F482" t="str">
        <f>VLOOKUP(C482,Sheet2!$A$1:$I$500,4,FALSE)</f>
        <v>U17W</v>
      </c>
      <c r="G482" s="4" t="s">
        <v>643</v>
      </c>
    </row>
    <row r="483" spans="1:8">
      <c r="A483" s="19"/>
      <c r="B483" s="20">
        <v>5</v>
      </c>
      <c r="C483" s="20">
        <v>12</v>
      </c>
      <c r="D483" s="19" t="s">
        <v>432</v>
      </c>
      <c r="E483" s="19" t="str">
        <f>VLOOKUP(C483,Sheet2!$A$1:$I$500,3,FALSE)</f>
        <v>Tonbridge Athletic Club</v>
      </c>
      <c r="F483" s="19" t="str">
        <f>VLOOKUP(C483,Sheet2!$A$1:$I$500,4,FALSE)</f>
        <v>U13G</v>
      </c>
      <c r="G483" s="21" t="s">
        <v>644</v>
      </c>
      <c r="H483" s="22"/>
    </row>
    <row r="484" spans="1:8">
      <c r="A484" s="19"/>
      <c r="B484" s="20">
        <v>6</v>
      </c>
      <c r="C484" s="20">
        <v>29</v>
      </c>
      <c r="D484" s="19" t="s">
        <v>440</v>
      </c>
      <c r="E484" s="19" t="str">
        <f>VLOOKUP(C484,Sheet2!$A$1:$I$500,3,FALSE)</f>
        <v>Tonbridge Athletic Club</v>
      </c>
      <c r="F484" s="19" t="str">
        <f>VLOOKUP(C484,Sheet2!$A$1:$I$500,4,FALSE)</f>
        <v>U13G</v>
      </c>
      <c r="G484" s="21" t="s">
        <v>645</v>
      </c>
      <c r="H484" s="22"/>
    </row>
    <row r="485" spans="1:8">
      <c r="A485" s="19"/>
      <c r="B485" s="20">
        <v>7</v>
      </c>
      <c r="C485" s="20">
        <v>459</v>
      </c>
      <c r="D485" s="19" t="s">
        <v>646</v>
      </c>
      <c r="E485" s="19" t="str">
        <f>VLOOKUP(C485,Sheet2!$A$1:$I$500,3,FALSE)</f>
        <v>Tonbridge Athletic Club</v>
      </c>
      <c r="F485" s="19" t="str">
        <f>VLOOKUP(C485,Sheet2!$A$1:$I$500,4,FALSE)</f>
        <v>U13B</v>
      </c>
      <c r="G485" s="21" t="s">
        <v>647</v>
      </c>
      <c r="H485" s="22"/>
    </row>
    <row r="486" spans="1:8">
      <c r="A486" s="19"/>
      <c r="B486" s="20">
        <v>8</v>
      </c>
      <c r="C486" s="20">
        <v>75</v>
      </c>
      <c r="D486" s="19" t="s">
        <v>30</v>
      </c>
      <c r="E486" s="19" t="str">
        <f>VLOOKUP(C486,Sheet2!$A$1:$I$500,3,FALSE)</f>
        <v>Tonbridge Athletic Club</v>
      </c>
      <c r="F486" s="19" t="str">
        <f>VLOOKUP(C486,Sheet2!$A$1:$I$500,4,FALSE)</f>
        <v>U13G</v>
      </c>
      <c r="G486" s="21" t="s">
        <v>648</v>
      </c>
      <c r="H486" s="22"/>
    </row>
    <row r="487" spans="1:8">
      <c r="B487" s="3">
        <v>9</v>
      </c>
      <c r="C487" s="3">
        <v>341</v>
      </c>
      <c r="D487" t="s">
        <v>649</v>
      </c>
      <c r="E487" t="str">
        <f>VLOOKUP(C487,Sheet2!$A$1:$I$500,3,FALSE)</f>
        <v>Medway &amp; Maidstone AC</v>
      </c>
      <c r="F487" t="str">
        <f>VLOOKUP(C487,Sheet2!$A$1:$I$500,4,FALSE)</f>
        <v>U13G</v>
      </c>
      <c r="G487" s="4" t="s">
        <v>650</v>
      </c>
    </row>
    <row r="488" spans="1:8">
      <c r="B488" s="3">
        <v>10</v>
      </c>
      <c r="C488" s="3">
        <v>51</v>
      </c>
      <c r="D488" t="s">
        <v>450</v>
      </c>
      <c r="E488" t="str">
        <f>VLOOKUP(C488,Sheet2!$A$1:$I$500,3,FALSE)</f>
        <v>Dartford Harriers AC</v>
      </c>
      <c r="F488" t="str">
        <f>VLOOKUP(C488,Sheet2!$A$1:$I$500,4,FALSE)</f>
        <v>U13G</v>
      </c>
      <c r="G488" s="4" t="s">
        <v>651</v>
      </c>
    </row>
    <row r="489" spans="1:8">
      <c r="F489"/>
    </row>
    <row r="490" spans="1:8">
      <c r="A490" t="s">
        <v>637</v>
      </c>
      <c r="F490"/>
    </row>
    <row r="491" spans="1:8">
      <c r="A491" t="s">
        <v>148</v>
      </c>
      <c r="F491"/>
    </row>
    <row r="492" spans="1:8">
      <c r="A492" s="19"/>
      <c r="B492" s="20">
        <v>1</v>
      </c>
      <c r="C492" s="20">
        <v>508</v>
      </c>
      <c r="D492" s="19" t="s">
        <v>232</v>
      </c>
      <c r="E492" s="19" t="str">
        <f>VLOOKUP(C492,Sheet2!$A$1:$I$500,3,FALSE)</f>
        <v>Tonbridge Athletic Club</v>
      </c>
      <c r="F492" s="19" t="str">
        <f>VLOOKUP(C492,Sheet2!$A$1:$I$500,4,FALSE)</f>
        <v>U17M</v>
      </c>
      <c r="G492" s="21" t="s">
        <v>652</v>
      </c>
      <c r="H492" s="22"/>
    </row>
    <row r="493" spans="1:8">
      <c r="B493" s="3">
        <v>2</v>
      </c>
      <c r="C493" s="3">
        <v>585</v>
      </c>
      <c r="D493" t="s">
        <v>653</v>
      </c>
      <c r="E493" t="str">
        <f>VLOOKUP(C493,Sheet2!$A$1:$I$500,3,FALSE)</f>
        <v>Medway &amp; Maidstone AC</v>
      </c>
      <c r="F493" t="str">
        <f>VLOOKUP(C493,Sheet2!$A$1:$I$500,4,FALSE)</f>
        <v>U15G</v>
      </c>
      <c r="G493" s="4" t="s">
        <v>654</v>
      </c>
    </row>
    <row r="494" spans="1:8">
      <c r="B494" s="3">
        <v>3</v>
      </c>
      <c r="C494" s="3">
        <v>157</v>
      </c>
      <c r="D494" t="s">
        <v>543</v>
      </c>
      <c r="E494" t="str">
        <f>VLOOKUP(C494,Sheet2!$A$1:$I$500,3,FALSE)</f>
        <v>Harrow AC</v>
      </c>
      <c r="F494" t="str">
        <f>VLOOKUP(C494,Sheet2!$A$1:$I$500,4,FALSE)</f>
        <v>U13G</v>
      </c>
      <c r="G494" s="4" t="s">
        <v>655</v>
      </c>
    </row>
    <row r="495" spans="1:8">
      <c r="B495" s="3">
        <v>4</v>
      </c>
      <c r="C495" s="3">
        <v>599</v>
      </c>
      <c r="D495" s="18" t="s">
        <v>1350</v>
      </c>
      <c r="E495" t="str">
        <f>VLOOKUP(C495,Sheet2!$A$1:$I$500,3,FALSE)</f>
        <v>Crawley AC</v>
      </c>
      <c r="F495" t="str">
        <f>VLOOKUP(C495,Sheet2!$A$1:$I$500,4,FALSE)</f>
        <v>U15G</v>
      </c>
      <c r="G495" s="4" t="s">
        <v>656</v>
      </c>
    </row>
    <row r="496" spans="1:8">
      <c r="B496" s="3">
        <v>5</v>
      </c>
      <c r="C496" s="3">
        <v>678</v>
      </c>
      <c r="D496" t="s">
        <v>657</v>
      </c>
      <c r="E496" t="str">
        <f>VLOOKUP(C496,Sheet2!$A$1:$I$500,3,FALSE)</f>
        <v>Bexley AC</v>
      </c>
      <c r="F496" t="str">
        <f>VLOOKUP(C496,Sheet2!$A$1:$I$500,4,FALSE)</f>
        <v>U20W</v>
      </c>
      <c r="G496" s="4" t="s">
        <v>658</v>
      </c>
    </row>
    <row r="497" spans="1:8">
      <c r="B497" s="3">
        <v>6</v>
      </c>
      <c r="C497" s="3">
        <v>577</v>
      </c>
      <c r="D497" t="s">
        <v>659</v>
      </c>
      <c r="E497" t="str">
        <f>VLOOKUP(C497,Sheet2!$A$1:$I$500,3,FALSE)</f>
        <v>Medway &amp; Maidstone AC</v>
      </c>
      <c r="F497" t="str">
        <f>VLOOKUP(C497,Sheet2!$A$1:$I$500,4,FALSE)</f>
        <v>U13M</v>
      </c>
      <c r="G497" s="4" t="s">
        <v>660</v>
      </c>
    </row>
    <row r="498" spans="1:8">
      <c r="B498" s="3">
        <v>7</v>
      </c>
      <c r="C498" s="3">
        <v>554</v>
      </c>
      <c r="D498" t="s">
        <v>661</v>
      </c>
      <c r="E498" t="str">
        <f>VLOOKUP(C498,Sheet2!$A$1:$I$500,3,FALSE)</f>
        <v>Medway &amp; Maidstone AC</v>
      </c>
      <c r="F498" t="str">
        <f>VLOOKUP(C498,Sheet2!$A$1:$I$500,4,FALSE)</f>
        <v>U13B</v>
      </c>
      <c r="G498" s="4" t="s">
        <v>662</v>
      </c>
    </row>
    <row r="499" spans="1:8">
      <c r="B499" s="3">
        <v>8</v>
      </c>
      <c r="C499" s="3">
        <v>582</v>
      </c>
      <c r="D499" t="s">
        <v>498</v>
      </c>
      <c r="E499" t="str">
        <f>VLOOKUP(C499,Sheet2!$A$1:$I$500,3,FALSE)</f>
        <v>Sevenoaks AC</v>
      </c>
      <c r="F499" t="str">
        <f>VLOOKUP(C499,Sheet2!$A$1:$I$500,4,FALSE)</f>
        <v>U13G</v>
      </c>
      <c r="G499" s="4" t="s">
        <v>663</v>
      </c>
    </row>
    <row r="500" spans="1:8">
      <c r="A500" s="19"/>
      <c r="B500" s="20">
        <v>9</v>
      </c>
      <c r="C500" s="20">
        <v>19</v>
      </c>
      <c r="D500" s="19" t="s">
        <v>500</v>
      </c>
      <c r="E500" s="19" t="str">
        <f>VLOOKUP(C500,Sheet2!$A$1:$I$500,3,FALSE)</f>
        <v>Tonbridge Athletic Club</v>
      </c>
      <c r="F500" s="19" t="str">
        <f>VLOOKUP(C500,Sheet2!$A$1:$I$500,4,FALSE)</f>
        <v>W40</v>
      </c>
      <c r="G500" s="21" t="s">
        <v>664</v>
      </c>
      <c r="H500" s="22"/>
    </row>
    <row r="501" spans="1:8">
      <c r="B501" s="3">
        <v>10</v>
      </c>
      <c r="C501" s="3">
        <v>534</v>
      </c>
      <c r="D501" t="s">
        <v>665</v>
      </c>
      <c r="E501" t="str">
        <f>VLOOKUP(C501,Sheet2!$A$1:$I$500,3,FALSE)</f>
        <v>Unattached (No club)</v>
      </c>
      <c r="F501" t="str">
        <f>VLOOKUP(C501,Sheet2!$A$1:$I$500,4,FALSE)</f>
        <v>U13B</v>
      </c>
      <c r="G501" s="4" t="s">
        <v>666</v>
      </c>
    </row>
    <row r="502" spans="1:8">
      <c r="B502" s="3">
        <v>11</v>
      </c>
      <c r="C502" s="3">
        <v>570</v>
      </c>
      <c r="D502" t="s">
        <v>667</v>
      </c>
      <c r="E502" t="str">
        <f>VLOOKUP(C502,Sheet2!$A$1:$I$500,3,FALSE)</f>
        <v>Swale Combined AC</v>
      </c>
      <c r="F502" t="str">
        <f>VLOOKUP(C502,Sheet2!$A$1:$I$500,4,FALSE)</f>
        <v>U13M</v>
      </c>
      <c r="G502" s="4" t="s">
        <v>668</v>
      </c>
    </row>
    <row r="503" spans="1:8">
      <c r="A503" s="19"/>
      <c r="B503" s="20">
        <v>12</v>
      </c>
      <c r="C503" s="20">
        <v>492</v>
      </c>
      <c r="D503" s="19" t="s">
        <v>669</v>
      </c>
      <c r="E503" s="19" t="str">
        <f>VLOOKUP(C503,Sheet2!$A$1:$I$500,3,FALSE)</f>
        <v>Tonbridge Athletic Club</v>
      </c>
      <c r="F503" s="19" t="str">
        <f>VLOOKUP(C503,Sheet2!$A$1:$I$500,4,FALSE)</f>
        <v>U13B</v>
      </c>
      <c r="G503" s="21" t="s">
        <v>670</v>
      </c>
      <c r="H503" s="22"/>
    </row>
    <row r="504" spans="1:8">
      <c r="F504"/>
    </row>
    <row r="505" spans="1:8">
      <c r="A505" t="s">
        <v>637</v>
      </c>
      <c r="F505"/>
    </row>
    <row r="506" spans="1:8">
      <c r="A506" t="s">
        <v>172</v>
      </c>
      <c r="F506"/>
    </row>
    <row r="507" spans="1:8">
      <c r="B507" s="3">
        <v>1</v>
      </c>
      <c r="C507" s="3">
        <v>584</v>
      </c>
      <c r="D507" t="s">
        <v>671</v>
      </c>
      <c r="E507" t="str">
        <f>VLOOKUP(C507,Sheet2!$A$1:$I$500,3,FALSE)</f>
        <v>Sevenoaks AC</v>
      </c>
      <c r="F507" t="str">
        <f>VLOOKUP(C507,Sheet2!$A$1:$I$500,4,FALSE)</f>
        <v>U17M</v>
      </c>
      <c r="G507" s="4" t="s">
        <v>672</v>
      </c>
    </row>
    <row r="508" spans="1:8">
      <c r="A508" s="19"/>
      <c r="B508" s="20">
        <v>2</v>
      </c>
      <c r="C508" s="20">
        <v>468</v>
      </c>
      <c r="D508" s="19" t="s">
        <v>673</v>
      </c>
      <c r="E508" s="19" t="str">
        <f>VLOOKUP(C508,Sheet2!$A$1:$I$500,3,FALSE)</f>
        <v>Tonbridge Athletic Club</v>
      </c>
      <c r="F508" s="19" t="str">
        <f>VLOOKUP(C508,Sheet2!$A$1:$I$500,4,FALSE)</f>
        <v>U20M</v>
      </c>
      <c r="G508" s="21" t="s">
        <v>674</v>
      </c>
      <c r="H508" s="22"/>
    </row>
    <row r="509" spans="1:8">
      <c r="B509" s="3">
        <v>3</v>
      </c>
      <c r="C509" s="3">
        <v>331</v>
      </c>
      <c r="D509" t="s">
        <v>675</v>
      </c>
      <c r="E509" t="str">
        <f>VLOOKUP(C509,Sheet2!$A$1:$I$500,3,FALSE)</f>
        <v>Blackheath &amp; Bromley AC</v>
      </c>
      <c r="F509" t="str">
        <f>VLOOKUP(C509,Sheet2!$A$1:$I$500,4,FALSE)</f>
        <v>U20W</v>
      </c>
      <c r="G509" s="4" t="s">
        <v>676</v>
      </c>
    </row>
    <row r="510" spans="1:8">
      <c r="A510" s="19"/>
      <c r="B510" s="20">
        <v>4</v>
      </c>
      <c r="C510" s="20">
        <v>418</v>
      </c>
      <c r="D510" s="19" t="s">
        <v>306</v>
      </c>
      <c r="E510" s="19" t="str">
        <f>VLOOKUP(C510,Sheet2!$A$1:$I$500,3,FALSE)</f>
        <v>Tonbridge Athletic Club</v>
      </c>
      <c r="F510" s="19" t="str">
        <f>VLOOKUP(C510,Sheet2!$A$1:$I$500,4,FALSE)</f>
        <v>SM</v>
      </c>
      <c r="G510" s="21" t="s">
        <v>677</v>
      </c>
      <c r="H510" s="22"/>
    </row>
    <row r="511" spans="1:8">
      <c r="B511" s="3">
        <v>5</v>
      </c>
      <c r="C511" s="3">
        <v>494</v>
      </c>
      <c r="D511" t="s">
        <v>314</v>
      </c>
      <c r="E511" t="str">
        <f>VLOOKUP(C511,Sheet2!$A$1:$I$500,3,FALSE)</f>
        <v>Eastbourne Rovers</v>
      </c>
      <c r="F511" t="str">
        <f>VLOOKUP(C511,Sheet2!$A$1:$I$500,4,FALSE)</f>
        <v>M50</v>
      </c>
      <c r="G511" s="4" t="s">
        <v>678</v>
      </c>
    </row>
    <row r="512" spans="1:8">
      <c r="A512" s="19"/>
      <c r="B512" s="20">
        <v>6</v>
      </c>
      <c r="C512" s="20">
        <v>338</v>
      </c>
      <c r="D512" s="19" t="s">
        <v>679</v>
      </c>
      <c r="E512" s="19" t="str">
        <f>VLOOKUP(C512,Sheet2!$A$1:$I$500,3,FALSE)</f>
        <v>Tonbridge Athletic Club</v>
      </c>
      <c r="F512" s="19" t="str">
        <f>VLOOKUP(C512,Sheet2!$A$1:$I$500,4,FALSE)</f>
        <v>U15G</v>
      </c>
      <c r="G512" s="21" t="s">
        <v>680</v>
      </c>
      <c r="H512" s="22"/>
    </row>
    <row r="513" spans="1:9">
      <c r="B513" s="3">
        <v>7</v>
      </c>
      <c r="C513" s="3">
        <v>373</v>
      </c>
      <c r="D513" t="s">
        <v>681</v>
      </c>
      <c r="E513" t="str">
        <f>VLOOKUP(C513,Sheet2!$A$1:$I$500,3,FALSE)</f>
        <v>Invicta East Kent AC</v>
      </c>
      <c r="F513" t="str">
        <f>VLOOKUP(C513,Sheet2!$A$1:$I$500,4,FALSE)</f>
        <v>U17W</v>
      </c>
      <c r="G513" s="4" t="s">
        <v>682</v>
      </c>
    </row>
    <row r="514" spans="1:9">
      <c r="B514" s="3">
        <v>8</v>
      </c>
      <c r="C514" s="3">
        <v>158</v>
      </c>
      <c r="D514" t="s">
        <v>556</v>
      </c>
      <c r="E514" t="str">
        <f>VLOOKUP(C514,Sheet2!$A$1:$I$500,3,FALSE)</f>
        <v>Medway &amp; Maidstone AC</v>
      </c>
      <c r="F514" t="str">
        <f>VLOOKUP(C514,Sheet2!$A$1:$I$500,4,FALSE)</f>
        <v>U15B</v>
      </c>
      <c r="G514" s="4" t="s">
        <v>1407</v>
      </c>
    </row>
    <row r="515" spans="1:9">
      <c r="B515" s="3">
        <v>9</v>
      </c>
      <c r="C515" s="3">
        <v>679</v>
      </c>
      <c r="D515" t="s">
        <v>683</v>
      </c>
      <c r="E515" t="str">
        <f>VLOOKUP(C515,Sheet2!$A$1:$I$500,3,FALSE)</f>
        <v>Invicta East Kent AC</v>
      </c>
      <c r="F515" t="str">
        <f>VLOOKUP(C515,Sheet2!$A$1:$I$500,4,FALSE)</f>
        <v>U17W</v>
      </c>
      <c r="G515" s="4" t="s">
        <v>684</v>
      </c>
    </row>
    <row r="516" spans="1:9">
      <c r="A516" s="19"/>
      <c r="B516" s="20">
        <v>10</v>
      </c>
      <c r="C516" s="20">
        <v>356</v>
      </c>
      <c r="D516" s="19" t="s">
        <v>685</v>
      </c>
      <c r="E516" s="19" t="str">
        <f>VLOOKUP(C516,Sheet2!$A$1:$I$500,3,FALSE)</f>
        <v>Tonbridge Athletic Club</v>
      </c>
      <c r="F516" s="19" t="str">
        <f>VLOOKUP(C516,Sheet2!$A$1:$I$500,4,FALSE)</f>
        <v>U15G</v>
      </c>
      <c r="G516" s="21" t="s">
        <v>686</v>
      </c>
      <c r="H516" s="22"/>
    </row>
    <row r="517" spans="1:9">
      <c r="A517" s="19"/>
      <c r="B517" s="20">
        <v>11</v>
      </c>
      <c r="C517" s="20">
        <v>425</v>
      </c>
      <c r="D517" s="19" t="s">
        <v>687</v>
      </c>
      <c r="E517" s="19" t="str">
        <f>VLOOKUP(C517,Sheet2!$A$1:$I$500,3,FALSE)</f>
        <v>Tonbridge Athletic Club</v>
      </c>
      <c r="F517" s="19" t="str">
        <f>VLOOKUP(C517,Sheet2!$A$1:$I$500,4,FALSE)</f>
        <v>M60</v>
      </c>
      <c r="G517" s="21" t="s">
        <v>688</v>
      </c>
      <c r="H517" s="22"/>
      <c r="I517" t="s">
        <v>1416</v>
      </c>
    </row>
    <row r="518" spans="1:9">
      <c r="F518"/>
    </row>
    <row r="519" spans="1:9">
      <c r="A519" t="s">
        <v>637</v>
      </c>
      <c r="F519"/>
    </row>
    <row r="520" spans="1:9">
      <c r="A520" t="s">
        <v>316</v>
      </c>
      <c r="F520"/>
    </row>
    <row r="521" spans="1:9">
      <c r="A521" s="19"/>
      <c r="B521" s="20">
        <v>1</v>
      </c>
      <c r="C521" s="20">
        <v>444</v>
      </c>
      <c r="D521" s="19" t="s">
        <v>689</v>
      </c>
      <c r="E521" s="19" t="str">
        <f>VLOOKUP(C521,Sheet2!$A$1:$I$500,3,FALSE)</f>
        <v>Tonbridge Athletic Club</v>
      </c>
      <c r="F521" s="19" t="str">
        <f>VLOOKUP(C521,Sheet2!$A$1:$I$500,4,FALSE)</f>
        <v>U17M</v>
      </c>
      <c r="G521" s="21" t="s">
        <v>690</v>
      </c>
      <c r="H521" s="22"/>
    </row>
    <row r="522" spans="1:9">
      <c r="A522" s="19"/>
      <c r="B522" s="20">
        <v>2</v>
      </c>
      <c r="C522" s="20">
        <v>466</v>
      </c>
      <c r="D522" s="19" t="s">
        <v>691</v>
      </c>
      <c r="E522" s="19" t="str">
        <f>VLOOKUP(C522,Sheet2!$A$1:$I$500,3,FALSE)</f>
        <v>Tonbridge Athletic Club</v>
      </c>
      <c r="F522" s="19" t="str">
        <f>VLOOKUP(C522,Sheet2!$A$1:$I$500,4,FALSE)</f>
        <v>U20M</v>
      </c>
      <c r="G522" s="21" t="s">
        <v>692</v>
      </c>
      <c r="H522" s="22"/>
    </row>
    <row r="523" spans="1:9">
      <c r="A523" s="19"/>
      <c r="B523" s="20">
        <v>3</v>
      </c>
      <c r="C523" s="20">
        <v>107</v>
      </c>
      <c r="D523" s="19" t="s">
        <v>317</v>
      </c>
      <c r="E523" s="19" t="str">
        <f>VLOOKUP(C523,Sheet2!$A$1:$I$500,3,FALSE)</f>
        <v>Tonbridge Athletic Club</v>
      </c>
      <c r="F523" s="19" t="str">
        <f>VLOOKUP(C523,Sheet2!$A$1:$I$500,4,FALSE)</f>
        <v>M40</v>
      </c>
      <c r="G523" s="21" t="s">
        <v>693</v>
      </c>
      <c r="H523" s="22"/>
      <c r="I523" t="s">
        <v>1415</v>
      </c>
    </row>
    <row r="524" spans="1:9">
      <c r="A524" s="19"/>
      <c r="B524" s="20">
        <v>4</v>
      </c>
      <c r="C524" s="20">
        <v>580</v>
      </c>
      <c r="D524" s="19" t="s">
        <v>694</v>
      </c>
      <c r="E524" s="19" t="str">
        <f>VLOOKUP(C524,Sheet2!$A$1:$I$500,3,FALSE)</f>
        <v>Tonbridge Athletic Club</v>
      </c>
      <c r="F524" s="19" t="str">
        <f>VLOOKUP(C524,Sheet2!$A$1:$I$500,4,FALSE)</f>
        <v>U17M</v>
      </c>
      <c r="G524" s="21" t="s">
        <v>695</v>
      </c>
      <c r="H524" s="22"/>
    </row>
    <row r="525" spans="1:9">
      <c r="A525" s="19"/>
      <c r="B525" s="20">
        <v>5</v>
      </c>
      <c r="C525" s="20">
        <v>91</v>
      </c>
      <c r="D525" s="19" t="s">
        <v>548</v>
      </c>
      <c r="E525" s="19" t="str">
        <f>VLOOKUP(C525,Sheet2!$A$1:$I$500,3,FALSE)</f>
        <v>Tonbridge Athletic Club</v>
      </c>
      <c r="F525" s="19" t="str">
        <f>VLOOKUP(C525,Sheet2!$A$1:$I$500,4,FALSE)</f>
        <v>U20M</v>
      </c>
      <c r="G525" s="21" t="s">
        <v>696</v>
      </c>
      <c r="H525" s="22"/>
    </row>
    <row r="526" spans="1:9">
      <c r="A526" s="19"/>
      <c r="B526" s="20">
        <v>6</v>
      </c>
      <c r="C526" s="20">
        <v>102</v>
      </c>
      <c r="D526" s="19" t="s">
        <v>228</v>
      </c>
      <c r="E526" s="19" t="str">
        <f>VLOOKUP(C526,Sheet2!$A$1:$I$500,3,FALSE)</f>
        <v>Tonbridge Athletic Club</v>
      </c>
      <c r="F526" s="19" t="str">
        <f>VLOOKUP(C526,Sheet2!$A$1:$I$500,4,FALSE)</f>
        <v>U15B</v>
      </c>
      <c r="G526" s="21" t="s">
        <v>697</v>
      </c>
      <c r="H526" s="22"/>
    </row>
    <row r="527" spans="1:9">
      <c r="A527" s="19"/>
      <c r="B527" s="20">
        <v>7</v>
      </c>
      <c r="C527" s="20">
        <v>465</v>
      </c>
      <c r="D527" s="19" t="s">
        <v>329</v>
      </c>
      <c r="E527" s="19" t="str">
        <f>VLOOKUP(C527,Sheet2!$A$1:$I$500,3,FALSE)</f>
        <v>Tonbridge Athletic Club</v>
      </c>
      <c r="F527" s="19" t="str">
        <f>VLOOKUP(C527,Sheet2!$A$1:$I$500,4,FALSE)</f>
        <v>U17M</v>
      </c>
      <c r="G527" s="21" t="s">
        <v>698</v>
      </c>
      <c r="H527" s="22"/>
    </row>
    <row r="528" spans="1:9">
      <c r="B528" s="3">
        <v>8</v>
      </c>
      <c r="C528" s="3">
        <v>138</v>
      </c>
      <c r="D528" t="s">
        <v>224</v>
      </c>
      <c r="E528" t="str">
        <f>VLOOKUP(C528,Sheet2!$A$1:$I$500,3,FALSE)</f>
        <v>Thanet AC</v>
      </c>
      <c r="F528" t="str">
        <f>VLOOKUP(C528,Sheet2!$A$1:$I$500,4,FALSE)</f>
        <v>U15B</v>
      </c>
      <c r="G528" s="4" t="s">
        <v>699</v>
      </c>
    </row>
    <row r="529" spans="1:8">
      <c r="B529" s="3">
        <v>9</v>
      </c>
      <c r="C529" s="3">
        <v>49</v>
      </c>
      <c r="D529" t="s">
        <v>700</v>
      </c>
      <c r="E529" t="str">
        <f>VLOOKUP(C529,Sheet2!$A$1:$I$500,3,FALSE)</f>
        <v>Blackheath &amp; Bromley AC</v>
      </c>
      <c r="F529" t="str">
        <f>VLOOKUP(C529,Sheet2!$A$1:$I$500,4,FALSE)</f>
        <v>U15G</v>
      </c>
      <c r="G529" s="4" t="s">
        <v>701</v>
      </c>
    </row>
    <row r="530" spans="1:8">
      <c r="B530" s="3">
        <v>10</v>
      </c>
      <c r="C530" s="3">
        <v>361</v>
      </c>
      <c r="D530" t="s">
        <v>702</v>
      </c>
      <c r="E530" t="str">
        <f>VLOOKUP(C530,Sheet2!$A$1:$I$500,3,FALSE)</f>
        <v>Southampton AC</v>
      </c>
      <c r="F530" t="str">
        <f>VLOOKUP(C530,Sheet2!$A$1:$I$500,4,FALSE)</f>
        <v>U15G</v>
      </c>
      <c r="G530" s="4" t="s">
        <v>703</v>
      </c>
    </row>
    <row r="531" spans="1:8">
      <c r="F531"/>
    </row>
    <row r="532" spans="1:8">
      <c r="A532" t="s">
        <v>637</v>
      </c>
      <c r="F532"/>
    </row>
    <row r="533" spans="1:8">
      <c r="A533" t="s">
        <v>349</v>
      </c>
      <c r="F533"/>
    </row>
    <row r="534" spans="1:8">
      <c r="B534" s="3">
        <v>1</v>
      </c>
      <c r="C534" s="3">
        <v>485</v>
      </c>
      <c r="D534" t="s">
        <v>704</v>
      </c>
      <c r="E534" t="str">
        <f>VLOOKUP(C534,Sheet2!$A$1:$I$500,3,FALSE)</f>
        <v>Bexley AC</v>
      </c>
      <c r="F534" t="str">
        <f>VLOOKUP(C534,Sheet2!$A$1:$I$500,4,FALSE)</f>
        <v>SM</v>
      </c>
      <c r="G534" s="4" t="s">
        <v>705</v>
      </c>
    </row>
    <row r="535" spans="1:8">
      <c r="A535" s="19"/>
      <c r="B535" s="20">
        <v>2</v>
      </c>
      <c r="C535" s="20">
        <v>149</v>
      </c>
      <c r="D535" s="19" t="s">
        <v>706</v>
      </c>
      <c r="E535" s="19" t="str">
        <f>VLOOKUP(C535,Sheet2!$A$1:$I$500,3,FALSE)</f>
        <v>Tonbridge Athletic Club</v>
      </c>
      <c r="F535" s="19" t="str">
        <f>VLOOKUP(C535,Sheet2!$A$1:$I$500,4,FALSE)</f>
        <v>SM</v>
      </c>
      <c r="G535" s="21" t="s">
        <v>707</v>
      </c>
      <c r="H535" s="22"/>
    </row>
    <row r="536" spans="1:8">
      <c r="A536" s="19"/>
      <c r="B536" s="20">
        <v>3</v>
      </c>
      <c r="C536" s="20">
        <v>472</v>
      </c>
      <c r="D536" s="19" t="s">
        <v>708</v>
      </c>
      <c r="E536" s="19" t="str">
        <f>VLOOKUP(C536,Sheet2!$A$1:$I$500,3,FALSE)</f>
        <v>Tonbridge Athletic Club</v>
      </c>
      <c r="F536" s="19" t="str">
        <f>VLOOKUP(C536,Sheet2!$A$1:$I$500,4,FALSE)</f>
        <v>U20M</v>
      </c>
      <c r="G536" s="21" t="s">
        <v>709</v>
      </c>
      <c r="H536" s="22"/>
    </row>
    <row r="537" spans="1:8">
      <c r="A537" s="19"/>
      <c r="B537" s="20">
        <v>4</v>
      </c>
      <c r="C537" s="20">
        <v>136</v>
      </c>
      <c r="D537" s="19" t="s">
        <v>580</v>
      </c>
      <c r="E537" s="19" t="str">
        <f>VLOOKUP(C537,Sheet2!$A$1:$I$500,3,FALSE)</f>
        <v>Tonbridge Athletic Club</v>
      </c>
      <c r="F537" s="19" t="str">
        <f>VLOOKUP(C537,Sheet2!$A$1:$I$500,4,FALSE)</f>
        <v>SM</v>
      </c>
      <c r="G537" s="21" t="s">
        <v>710</v>
      </c>
      <c r="H537" s="22"/>
    </row>
    <row r="538" spans="1:8">
      <c r="A538" s="19"/>
      <c r="B538" s="20">
        <v>5</v>
      </c>
      <c r="C538" s="20">
        <v>435</v>
      </c>
      <c r="D538" s="19" t="s">
        <v>711</v>
      </c>
      <c r="E538" s="19" t="str">
        <f>VLOOKUP(C538,Sheet2!$A$1:$I$500,3,FALSE)</f>
        <v>Tonbridge Athletic Club</v>
      </c>
      <c r="F538" s="19" t="str">
        <f>VLOOKUP(C538,Sheet2!$A$1:$I$500,4,FALSE)</f>
        <v>U20M</v>
      </c>
      <c r="G538" s="21" t="s">
        <v>712</v>
      </c>
      <c r="H538" s="22"/>
    </row>
    <row r="539" spans="1:8">
      <c r="B539" s="3">
        <v>6</v>
      </c>
      <c r="C539" s="3">
        <v>414</v>
      </c>
      <c r="D539" t="s">
        <v>713</v>
      </c>
      <c r="E539" t="str">
        <f>VLOOKUP(C539,Sheet2!$A$1:$I$500,3,FALSE)</f>
        <v>Bexley AC</v>
      </c>
      <c r="F539" t="str">
        <f>VLOOKUP(C539,Sheet2!$A$1:$I$500,4,FALSE)</f>
        <v>SM</v>
      </c>
      <c r="G539" s="4" t="s">
        <v>714</v>
      </c>
    </row>
    <row r="540" spans="1:8">
      <c r="A540" s="19"/>
      <c r="B540" s="20">
        <v>7</v>
      </c>
      <c r="C540" s="20">
        <v>434</v>
      </c>
      <c r="D540" s="19" t="s">
        <v>715</v>
      </c>
      <c r="E540" s="19" t="str">
        <f>VLOOKUP(C540,Sheet2!$A$1:$I$500,3,FALSE)</f>
        <v>Tonbridge Athletic Club</v>
      </c>
      <c r="F540" s="19" t="str">
        <f>VLOOKUP(C540,Sheet2!$A$1:$I$500,4,FALSE)</f>
        <v>U17M</v>
      </c>
      <c r="G540" s="21" t="s">
        <v>716</v>
      </c>
      <c r="H540" s="22"/>
    </row>
    <row r="541" spans="1:8">
      <c r="B541" s="3">
        <v>8</v>
      </c>
      <c r="C541" s="3">
        <v>507</v>
      </c>
      <c r="D541" t="s">
        <v>717</v>
      </c>
      <c r="E541" t="str">
        <f>VLOOKUP(C541,Sheet2!$A$1:$I$500,3,FALSE)</f>
        <v>Bexley AC</v>
      </c>
      <c r="F541" t="str">
        <f>VLOOKUP(C541,Sheet2!$A$1:$I$500,4,FALSE)</f>
        <v>U17M</v>
      </c>
      <c r="G541" s="4" t="s">
        <v>718</v>
      </c>
    </row>
    <row r="542" spans="1:8">
      <c r="A542" s="19"/>
      <c r="B542" s="20">
        <v>9</v>
      </c>
      <c r="C542" s="20">
        <v>94</v>
      </c>
      <c r="D542" s="19" t="s">
        <v>584</v>
      </c>
      <c r="E542" s="19" t="str">
        <f>VLOOKUP(C542,Sheet2!$A$1:$I$500,3,FALSE)</f>
        <v>Tonbridge Athletic Club</v>
      </c>
      <c r="F542" s="19" t="str">
        <f>VLOOKUP(C542,Sheet2!$A$1:$I$500,4,FALSE)</f>
        <v>U20M</v>
      </c>
      <c r="G542" s="21" t="s">
        <v>719</v>
      </c>
      <c r="H542" s="22"/>
    </row>
    <row r="543" spans="1:8">
      <c r="B543" s="3">
        <v>10</v>
      </c>
      <c r="C543" s="3">
        <v>480</v>
      </c>
      <c r="D543" t="s">
        <v>720</v>
      </c>
      <c r="E543" t="str">
        <f>VLOOKUP(C543,Sheet2!$A$1:$I$500,3,FALSE)</f>
        <v>Medway &amp; Maidstone AC</v>
      </c>
      <c r="F543" t="str">
        <f>VLOOKUP(C543,Sheet2!$A$1:$I$500,4,FALSE)</f>
        <v>U20M</v>
      </c>
      <c r="G543" s="4" t="s">
        <v>721</v>
      </c>
    </row>
    <row r="544" spans="1:8">
      <c r="F544"/>
    </row>
    <row r="545" spans="1:8">
      <c r="A545" t="s">
        <v>722</v>
      </c>
      <c r="F545"/>
    </row>
    <row r="546" spans="1:8">
      <c r="A546" t="s">
        <v>33</v>
      </c>
      <c r="F546"/>
    </row>
    <row r="547" spans="1:8">
      <c r="B547" s="3">
        <v>1</v>
      </c>
      <c r="C547" s="3">
        <v>422</v>
      </c>
      <c r="D547" t="s">
        <v>723</v>
      </c>
      <c r="E547" t="str">
        <f>VLOOKUP(C547,Sheet2!$A$1:$I$500,3,FALSE)</f>
        <v>Invicta East Kent AC</v>
      </c>
      <c r="F547" t="str">
        <f>VLOOKUP(C547,Sheet2!$A$1:$I$500,4,FALSE)</f>
        <v>U17M</v>
      </c>
      <c r="G547" s="4" t="s">
        <v>724</v>
      </c>
    </row>
    <row r="548" spans="1:8">
      <c r="B548" s="3">
        <v>2</v>
      </c>
      <c r="C548" s="3">
        <v>304</v>
      </c>
      <c r="D548" t="s">
        <v>50</v>
      </c>
      <c r="E548" t="str">
        <f>VLOOKUP(C548,Sheet2!$A$1:$I$500,3,FALSE)</f>
        <v>Ashford AC</v>
      </c>
      <c r="F548" t="str">
        <f>VLOOKUP(C548,Sheet2!$A$1:$I$500,4,FALSE)</f>
        <v>U20M</v>
      </c>
      <c r="G548" s="4" t="s">
        <v>725</v>
      </c>
    </row>
    <row r="549" spans="1:8">
      <c r="A549" s="19"/>
      <c r="B549" s="20">
        <v>3</v>
      </c>
      <c r="C549" s="20">
        <v>497</v>
      </c>
      <c r="D549" s="19" t="s">
        <v>726</v>
      </c>
      <c r="E549" s="19" t="str">
        <f>VLOOKUP(C549,Sheet2!$A$1:$I$500,3,FALSE)</f>
        <v>Tonbridge Athletic Club</v>
      </c>
      <c r="F549" s="19" t="str">
        <f>VLOOKUP(C549,Sheet2!$A$1:$I$500,4,FALSE)</f>
        <v>U17M</v>
      </c>
      <c r="G549" s="21" t="s">
        <v>727</v>
      </c>
      <c r="H549" s="22"/>
    </row>
    <row r="550" spans="1:8">
      <c r="B550" s="3">
        <v>4</v>
      </c>
      <c r="C550" s="3">
        <v>671</v>
      </c>
      <c r="D550" t="s">
        <v>728</v>
      </c>
      <c r="E550" t="str">
        <f>VLOOKUP(C550,Sheet2!$A$1:$I$500,3,FALSE)</f>
        <v>Blackheath &amp; Bromley AC</v>
      </c>
      <c r="F550" t="str">
        <f>VLOOKUP(C550,Sheet2!$A$1:$I$500,4,FALSE)</f>
        <v>U17M</v>
      </c>
      <c r="G550" s="4" t="s">
        <v>1398</v>
      </c>
    </row>
    <row r="551" spans="1:8">
      <c r="B551" s="3">
        <v>5</v>
      </c>
      <c r="C551" s="3">
        <v>676</v>
      </c>
      <c r="D551" t="s">
        <v>729</v>
      </c>
      <c r="E551" t="str">
        <f>VLOOKUP(C551,Sheet2!$A$1:$I$500,3,FALSE)</f>
        <v>Medway &amp; Maidstone AC</v>
      </c>
      <c r="F551" t="str">
        <f>VLOOKUP(C551,Sheet2!$A$1:$I$500,4,FALSE)</f>
        <v>U20M</v>
      </c>
      <c r="G551" s="4" t="s">
        <v>1399</v>
      </c>
    </row>
    <row r="552" spans="1:8">
      <c r="B552" s="3">
        <v>6</v>
      </c>
      <c r="C552" s="3">
        <v>579</v>
      </c>
      <c r="D552" t="s">
        <v>730</v>
      </c>
      <c r="E552" t="str">
        <f>VLOOKUP(C552,Sheet2!$A$1:$I$500,3,FALSE)</f>
        <v>Sevenoaks AC</v>
      </c>
      <c r="F552" t="str">
        <f>VLOOKUP(C552,Sheet2!$A$1:$I$500,4,FALSE)</f>
        <v>M50</v>
      </c>
      <c r="G552" s="4" t="s">
        <v>1400</v>
      </c>
    </row>
    <row r="553" spans="1:8">
      <c r="B553" s="3">
        <v>7</v>
      </c>
      <c r="C553" s="3">
        <v>675</v>
      </c>
      <c r="D553" t="s">
        <v>731</v>
      </c>
      <c r="E553" t="str">
        <f>VLOOKUP(C553,Sheet2!$A$1:$I$500,3,FALSE)</f>
        <v>Dulwich Runners</v>
      </c>
      <c r="F553" t="str">
        <f>VLOOKUP(C553,Sheet2!$A$1:$I$500,4,FALSE)</f>
        <v>M50</v>
      </c>
      <c r="G553" s="4" t="s">
        <v>1401</v>
      </c>
    </row>
    <row r="554" spans="1:8">
      <c r="B554" s="3">
        <v>8</v>
      </c>
      <c r="C554" s="3">
        <v>483</v>
      </c>
      <c r="D554" t="s">
        <v>732</v>
      </c>
      <c r="E554" t="str">
        <f>VLOOKUP(C554,Sheet2!$A$1:$I$500,3,FALSE)</f>
        <v>Invicta East Kent AC</v>
      </c>
      <c r="F554" t="str">
        <f>VLOOKUP(C554,Sheet2!$A$1:$I$500,4,FALSE)</f>
        <v>U15B</v>
      </c>
      <c r="G554" s="4" t="s">
        <v>733</v>
      </c>
    </row>
    <row r="555" spans="1:8">
      <c r="B555" s="3">
        <v>9</v>
      </c>
      <c r="C555" s="3">
        <v>346</v>
      </c>
      <c r="D555" t="s">
        <v>734</v>
      </c>
      <c r="E555" t="str">
        <f>VLOOKUP(C555,Sheet2!$A$1:$I$500,3,FALSE)</f>
        <v>Camberley</v>
      </c>
      <c r="F555" t="str">
        <f>VLOOKUP(C555,Sheet2!$A$1:$I$500,4,FALSE)</f>
        <v>U20W</v>
      </c>
      <c r="G555" s="4" t="s">
        <v>735</v>
      </c>
    </row>
    <row r="556" spans="1:8">
      <c r="B556" s="3">
        <v>10</v>
      </c>
      <c r="C556" s="3">
        <v>674</v>
      </c>
      <c r="D556" t="s">
        <v>736</v>
      </c>
      <c r="E556" t="str">
        <f>VLOOKUP(C556,Sheet2!$A$1:$I$500,3,FALSE)</f>
        <v>Dartford Harriers AC</v>
      </c>
      <c r="F556" t="str">
        <f>VLOOKUP(C556,Sheet2!$A$1:$I$500,4,FALSE)</f>
        <v>SM</v>
      </c>
      <c r="G556" s="4" t="s">
        <v>1402</v>
      </c>
    </row>
    <row r="557" spans="1:8">
      <c r="B557" s="3">
        <v>11</v>
      </c>
      <c r="C557" s="3">
        <v>670</v>
      </c>
      <c r="D557" t="s">
        <v>737</v>
      </c>
      <c r="E557" t="str">
        <f>VLOOKUP(C557,Sheet2!$A$1:$I$500,3,FALSE)</f>
        <v>Blackheath &amp; Bromley AC</v>
      </c>
      <c r="F557" t="str">
        <f>VLOOKUP(C557,Sheet2!$A$1:$I$500,4,FALSE)</f>
        <v>U20W</v>
      </c>
      <c r="G557" s="4" t="s">
        <v>1403</v>
      </c>
    </row>
    <row r="558" spans="1:8">
      <c r="A558" s="19"/>
      <c r="B558" s="20">
        <v>12</v>
      </c>
      <c r="C558" s="20">
        <v>493</v>
      </c>
      <c r="D558" s="19" t="s">
        <v>738</v>
      </c>
      <c r="E558" s="19" t="str">
        <f>VLOOKUP(C558,Sheet2!$A$1:$I$500,3,FALSE)</f>
        <v>Tonbridge Athletic Club</v>
      </c>
      <c r="F558" s="19" t="str">
        <f>VLOOKUP(C558,Sheet2!$A$1:$I$500,4,FALSE)</f>
        <v>M45</v>
      </c>
      <c r="G558" s="21" t="s">
        <v>739</v>
      </c>
      <c r="H558" s="22"/>
    </row>
    <row r="559" spans="1:8">
      <c r="B559" s="3">
        <v>13</v>
      </c>
      <c r="C559" s="3">
        <v>569</v>
      </c>
      <c r="D559" t="s">
        <v>740</v>
      </c>
      <c r="E559" t="str">
        <f>VLOOKUP(C559,Sheet2!$A$1:$I$500,3,FALSE)</f>
        <v>Oxford City</v>
      </c>
      <c r="F559" t="str">
        <f>VLOOKUP(C559,Sheet2!$A$1:$I$500,4,FALSE)</f>
        <v>M50</v>
      </c>
      <c r="G559" s="4" t="s">
        <v>1404</v>
      </c>
    </row>
    <row r="560" spans="1:8">
      <c r="A560" s="19"/>
      <c r="B560" s="20">
        <v>14</v>
      </c>
      <c r="C560" s="20">
        <v>372</v>
      </c>
      <c r="D560" s="19" t="s">
        <v>741</v>
      </c>
      <c r="E560" s="19" t="str">
        <f>VLOOKUP(C560,Sheet2!$A$1:$I$500,3,FALSE)</f>
        <v>Tonbridge Athletic Club</v>
      </c>
      <c r="F560" s="19" t="str">
        <f>VLOOKUP(C560,Sheet2!$A$1:$I$500,4,FALSE)</f>
        <v>U17W</v>
      </c>
      <c r="G560" s="21" t="s">
        <v>742</v>
      </c>
      <c r="H560" s="22"/>
    </row>
    <row r="561" spans="1:8">
      <c r="A561" s="19"/>
      <c r="B561" s="20">
        <v>15</v>
      </c>
      <c r="C561" s="20">
        <v>677</v>
      </c>
      <c r="D561" s="19" t="s">
        <v>743</v>
      </c>
      <c r="E561" s="19" t="str">
        <f>VLOOKUP(C561,Sheet2!$A$1:$I$500,3,FALSE)</f>
        <v>Tonbridge Athletic Club</v>
      </c>
      <c r="F561" s="19" t="str">
        <f>VLOOKUP(C561,Sheet2!$A$1:$I$500,4,FALSE)</f>
        <v>U17W</v>
      </c>
      <c r="G561" s="21" t="s">
        <v>1405</v>
      </c>
      <c r="H561" s="22"/>
    </row>
    <row r="562" spans="1:8">
      <c r="A562" s="19"/>
      <c r="B562" s="20">
        <v>16</v>
      </c>
      <c r="C562" s="20">
        <v>598</v>
      </c>
      <c r="D562" s="19" t="s">
        <v>744</v>
      </c>
      <c r="E562" s="19" t="str">
        <f>VLOOKUP(C562,Sheet2!$A$1:$I$500,3,FALSE)</f>
        <v>Tonbridge Athletic Club</v>
      </c>
      <c r="F562" s="19" t="str">
        <f>VLOOKUP(C562,Sheet2!$A$1:$I$500,4,FALSE)</f>
        <v>U17W</v>
      </c>
      <c r="G562" s="21" t="s">
        <v>1406</v>
      </c>
      <c r="H562" s="22"/>
    </row>
    <row r="563" spans="1:8">
      <c r="F563"/>
    </row>
    <row r="564" spans="1:8">
      <c r="A564" t="s">
        <v>745</v>
      </c>
      <c r="F564"/>
    </row>
    <row r="565" spans="1:8">
      <c r="A565" t="s">
        <v>33</v>
      </c>
      <c r="F565"/>
    </row>
    <row r="566" spans="1:8">
      <c r="A566" s="19"/>
      <c r="B566" s="20">
        <v>1</v>
      </c>
      <c r="C566" s="20">
        <v>103</v>
      </c>
      <c r="D566" s="19" t="s">
        <v>746</v>
      </c>
      <c r="E566" s="19" t="str">
        <f>VLOOKUP(C566,Sheet2!$A$1:$I$500,3,FALSE)</f>
        <v>Tonbridge Athletic Club</v>
      </c>
      <c r="F566" s="19" t="str">
        <f>VLOOKUP(C566,Sheet2!$A$1:$I$500,4,FALSE)</f>
        <v>U15B</v>
      </c>
      <c r="G566" s="21" t="s">
        <v>747</v>
      </c>
      <c r="H566" s="22"/>
    </row>
    <row r="567" spans="1:8">
      <c r="B567" s="3">
        <v>2</v>
      </c>
      <c r="C567" s="3">
        <v>11</v>
      </c>
      <c r="D567" t="s">
        <v>748</v>
      </c>
      <c r="E567" t="str">
        <f>VLOOKUP(C567,Sheet2!$A$1:$I$500,3,FALSE)</f>
        <v>Crawley AC</v>
      </c>
      <c r="F567" t="str">
        <f>VLOOKUP(C567,Sheet2!$A$1:$I$500,4,FALSE)</f>
        <v>U15G</v>
      </c>
      <c r="G567" s="4" t="s">
        <v>749</v>
      </c>
    </row>
    <row r="568" spans="1:8">
      <c r="B568" s="3">
        <v>3</v>
      </c>
      <c r="C568" s="3">
        <v>63</v>
      </c>
      <c r="D568" t="s">
        <v>533</v>
      </c>
      <c r="E568" t="str">
        <f>VLOOKUP(C568,Sheet2!$A$1:$I$500,3,FALSE)</f>
        <v>Blackheath &amp; Bromley AC</v>
      </c>
      <c r="F568" t="str">
        <f>VLOOKUP(C568,Sheet2!$A$1:$I$500,4,FALSE)</f>
        <v>U15G</v>
      </c>
      <c r="G568" s="4" t="s">
        <v>750</v>
      </c>
    </row>
    <row r="569" spans="1:8">
      <c r="B569" s="3">
        <v>4</v>
      </c>
      <c r="C569" s="3">
        <v>76</v>
      </c>
      <c r="D569" t="s">
        <v>447</v>
      </c>
      <c r="E569" t="str">
        <f>VLOOKUP(C569,Sheet2!$A$1:$I$500,3,FALSE)</f>
        <v>Sevenoaks AC</v>
      </c>
      <c r="F569" t="str">
        <f>VLOOKUP(C569,Sheet2!$A$1:$I$500,4,FALSE)</f>
        <v>U17W</v>
      </c>
      <c r="G569" s="4" t="s">
        <v>751</v>
      </c>
    </row>
    <row r="570" spans="1:8">
      <c r="A570" s="19"/>
      <c r="B570" s="20"/>
      <c r="C570" s="20">
        <v>107</v>
      </c>
      <c r="D570" s="19" t="s">
        <v>317</v>
      </c>
      <c r="E570" s="19" t="str">
        <f>VLOOKUP(C570,Sheet2!$A$1:$I$500,3,FALSE)</f>
        <v>Tonbridge Athletic Club</v>
      </c>
      <c r="F570" s="19" t="str">
        <f>VLOOKUP(C570,Sheet2!$A$1:$I$500,4,FALSE)</f>
        <v>M40</v>
      </c>
      <c r="G570" s="21" t="s">
        <v>87</v>
      </c>
      <c r="H570" s="22"/>
    </row>
    <row r="571" spans="1:8">
      <c r="A571" s="19"/>
      <c r="B571" s="20"/>
      <c r="C571" s="20">
        <v>126</v>
      </c>
      <c r="D571" s="19" t="s">
        <v>564</v>
      </c>
      <c r="E571" s="19" t="str">
        <f>VLOOKUP(C571,Sheet2!$A$1:$I$500,3,FALSE)</f>
        <v>Tonbridge Athletic Club</v>
      </c>
      <c r="F571" s="19" t="str">
        <f>VLOOKUP(C571,Sheet2!$A$1:$I$500,4,FALSE)</f>
        <v>U15B</v>
      </c>
      <c r="G571" s="21" t="s">
        <v>87</v>
      </c>
      <c r="H571" s="22"/>
    </row>
    <row r="572" spans="1:8">
      <c r="F572"/>
    </row>
    <row r="573" spans="1:8">
      <c r="A573" t="s">
        <v>745</v>
      </c>
      <c r="F573"/>
    </row>
    <row r="574" spans="1:8">
      <c r="A574" t="s">
        <v>148</v>
      </c>
      <c r="F574"/>
    </row>
    <row r="575" spans="1:8">
      <c r="B575" s="3">
        <v>1</v>
      </c>
      <c r="C575" s="3">
        <v>135</v>
      </c>
      <c r="D575" t="s">
        <v>752</v>
      </c>
      <c r="E575" t="str">
        <f>VLOOKUP(C575,Sheet2!$A$1:$I$500,3,FALSE)</f>
        <v>Brighton &amp; Hove City AC</v>
      </c>
      <c r="F575" t="str">
        <f>VLOOKUP(C575,Sheet2!$A$1:$I$500,4,FALSE)</f>
        <v>U20M</v>
      </c>
      <c r="G575" s="4" t="s">
        <v>753</v>
      </c>
    </row>
    <row r="576" spans="1:8">
      <c r="B576" s="3">
        <v>2</v>
      </c>
      <c r="C576" s="3">
        <v>526</v>
      </c>
      <c r="D576" t="s">
        <v>492</v>
      </c>
      <c r="E576" t="str">
        <f>VLOOKUP(C576,Sheet2!$A$1:$I$500,3,FALSE)</f>
        <v>Paddock Wood AC</v>
      </c>
      <c r="F576" t="str">
        <f>VLOOKUP(C576,Sheet2!$A$1:$I$500,4,FALSE)</f>
        <v>U17M</v>
      </c>
      <c r="G576" s="4" t="s">
        <v>754</v>
      </c>
    </row>
    <row r="577" spans="1:8">
      <c r="B577" s="3">
        <v>3</v>
      </c>
      <c r="C577" s="3">
        <v>162</v>
      </c>
      <c r="D577" t="s">
        <v>531</v>
      </c>
      <c r="E577" t="str">
        <f>VLOOKUP(C577,Sheet2!$A$1:$I$500,3,FALSE)</f>
        <v>Oxford City</v>
      </c>
      <c r="F577" t="str">
        <f>VLOOKUP(C577,Sheet2!$A$1:$I$500,4,FALSE)</f>
        <v>U15G</v>
      </c>
      <c r="G577" s="4" t="s">
        <v>755</v>
      </c>
    </row>
    <row r="578" spans="1:8">
      <c r="B578" s="3">
        <v>4</v>
      </c>
      <c r="C578" s="3">
        <v>79</v>
      </c>
      <c r="D578" t="s">
        <v>516</v>
      </c>
      <c r="E578" t="str">
        <f>VLOOKUP(C578,Sheet2!$A$1:$I$500,3,FALSE)</f>
        <v>Medway &amp; Maidstone AC</v>
      </c>
      <c r="F578" t="str">
        <f>VLOOKUP(C578,Sheet2!$A$1:$I$500,4,FALSE)</f>
        <v>U15G</v>
      </c>
      <c r="G578" s="4" t="s">
        <v>756</v>
      </c>
    </row>
    <row r="579" spans="1:8">
      <c r="B579" s="3">
        <v>5</v>
      </c>
      <c r="C579" s="3">
        <v>543</v>
      </c>
      <c r="D579" t="s">
        <v>757</v>
      </c>
      <c r="E579" t="str">
        <f>VLOOKUP(C579,Sheet2!$A$1:$I$500,3,FALSE)</f>
        <v>Swale Combined AC</v>
      </c>
      <c r="F579" t="str">
        <f>VLOOKUP(C579,Sheet2!$A$1:$I$500,4,FALSE)</f>
        <v>SW</v>
      </c>
      <c r="G579" s="4" t="s">
        <v>758</v>
      </c>
    </row>
    <row r="580" spans="1:8">
      <c r="B580" s="3">
        <v>6</v>
      </c>
      <c r="C580" s="3">
        <v>683</v>
      </c>
      <c r="D580" t="s">
        <v>759</v>
      </c>
      <c r="E580" t="str">
        <f>VLOOKUP(C580,Sheet2!$A$1:$I$500,3,FALSE)</f>
        <v>Dartford Harriers AC</v>
      </c>
      <c r="F580" t="str">
        <f>VLOOKUP(C580,Sheet2!$A$1:$I$500,4,FALSE)</f>
        <v>H15G</v>
      </c>
      <c r="G580" s="4" t="s">
        <v>760</v>
      </c>
    </row>
    <row r="581" spans="1:8">
      <c r="F581"/>
    </row>
    <row r="582" spans="1:8">
      <c r="A582" t="s">
        <v>745</v>
      </c>
      <c r="F582"/>
    </row>
    <row r="583" spans="1:8">
      <c r="A583" t="s">
        <v>172</v>
      </c>
      <c r="F583"/>
    </row>
    <row r="584" spans="1:8">
      <c r="B584" s="3">
        <v>1</v>
      </c>
      <c r="C584" s="3">
        <v>166</v>
      </c>
      <c r="D584" t="s">
        <v>536</v>
      </c>
      <c r="E584" t="str">
        <f>VLOOKUP(C584,Sheet2!$A$1:$I$500,3,FALSE)</f>
        <v>Invicta East Kent AC</v>
      </c>
      <c r="F584" t="str">
        <f>VLOOKUP(C584,Sheet2!$A$1:$I$500,4,FALSE)</f>
        <v>U17W</v>
      </c>
      <c r="G584" s="4" t="s">
        <v>761</v>
      </c>
    </row>
    <row r="585" spans="1:8">
      <c r="A585" s="19"/>
      <c r="B585" s="20">
        <v>2</v>
      </c>
      <c r="C585" s="20">
        <v>110</v>
      </c>
      <c r="D585" s="19" t="s">
        <v>762</v>
      </c>
      <c r="E585" s="19" t="str">
        <f>VLOOKUP(C585,Sheet2!$A$1:$I$500,3,FALSE)</f>
        <v>Tonbridge Athletic Club</v>
      </c>
      <c r="F585" s="19" t="str">
        <f>VLOOKUP(C585,Sheet2!$A$1:$I$500,4,FALSE)</f>
        <v>U17M</v>
      </c>
      <c r="G585" s="21" t="s">
        <v>763</v>
      </c>
      <c r="H585" s="22"/>
    </row>
    <row r="586" spans="1:8">
      <c r="B586" s="3">
        <v>3</v>
      </c>
      <c r="C586" s="3">
        <v>47</v>
      </c>
      <c r="D586" t="s">
        <v>151</v>
      </c>
      <c r="E586" t="str">
        <f>VLOOKUP(C586,Sheet2!$A$1:$I$500,3,FALSE)</f>
        <v>Brighton &amp; Hove City AC</v>
      </c>
      <c r="F586" t="str">
        <f>VLOOKUP(C586,Sheet2!$A$1:$I$500,4,FALSE)</f>
        <v>U15G</v>
      </c>
      <c r="G586" s="4" t="s">
        <v>764</v>
      </c>
    </row>
    <row r="587" spans="1:8">
      <c r="B587" s="3">
        <v>4</v>
      </c>
      <c r="C587" s="3">
        <v>116</v>
      </c>
      <c r="D587" t="s">
        <v>765</v>
      </c>
      <c r="E587" t="str">
        <f>VLOOKUP(C587,Sheet2!$A$1:$I$500,3,FALSE)</f>
        <v xml:space="preserve">Horsham Blue Star </v>
      </c>
      <c r="F587" t="str">
        <f>VLOOKUP(C587,Sheet2!$A$1:$I$500,4,FALSE)</f>
        <v>U15B</v>
      </c>
      <c r="G587" s="4" t="s">
        <v>766</v>
      </c>
    </row>
    <row r="588" spans="1:8">
      <c r="B588" s="3">
        <v>5</v>
      </c>
      <c r="C588" s="3">
        <v>17</v>
      </c>
      <c r="D588" t="s">
        <v>767</v>
      </c>
      <c r="E588" t="str">
        <f>VLOOKUP(C588,Sheet2!$A$1:$I$500,3,FALSE)</f>
        <v>Blackheath &amp; Bromley AC</v>
      </c>
      <c r="F588" t="str">
        <f>VLOOKUP(C588,Sheet2!$A$1:$I$500,4,FALSE)</f>
        <v>U15G</v>
      </c>
      <c r="G588" s="4" t="s">
        <v>768</v>
      </c>
    </row>
    <row r="589" spans="1:8">
      <c r="B589" s="3">
        <v>6</v>
      </c>
      <c r="C589" s="3">
        <v>1</v>
      </c>
      <c r="D589" t="s">
        <v>769</v>
      </c>
      <c r="E589" t="str">
        <f>VLOOKUP(C589,Sheet2!$A$1:$I$500,3,FALSE)</f>
        <v>Blackheath &amp; Bromley AC</v>
      </c>
      <c r="F589" t="str">
        <f>VLOOKUP(C589,Sheet2!$A$1:$I$500,4,FALSE)</f>
        <v>U17W</v>
      </c>
      <c r="G589" s="4" t="s">
        <v>770</v>
      </c>
    </row>
    <row r="590" spans="1:8">
      <c r="F590"/>
    </row>
    <row r="591" spans="1:8">
      <c r="A591" t="s">
        <v>745</v>
      </c>
      <c r="F591"/>
    </row>
    <row r="592" spans="1:8">
      <c r="A592" t="s">
        <v>316</v>
      </c>
      <c r="F592"/>
    </row>
    <row r="593" spans="1:8">
      <c r="A593" s="19"/>
      <c r="B593" s="20">
        <v>1</v>
      </c>
      <c r="C593" s="20">
        <v>65</v>
      </c>
      <c r="D593" s="19" t="s">
        <v>559</v>
      </c>
      <c r="E593" s="19" t="str">
        <f>VLOOKUP(C593,Sheet2!$A$1:$I$500,3,FALSE)</f>
        <v>Tonbridge Athletic Club</v>
      </c>
      <c r="F593" s="19" t="str">
        <f>VLOOKUP(C593,Sheet2!$A$1:$I$500,4,FALSE)</f>
        <v>U15G</v>
      </c>
      <c r="G593" s="21" t="s">
        <v>771</v>
      </c>
      <c r="H593" s="22"/>
    </row>
    <row r="594" spans="1:8">
      <c r="B594" s="3">
        <v>2</v>
      </c>
      <c r="C594" s="3">
        <v>113</v>
      </c>
      <c r="D594" t="s">
        <v>638</v>
      </c>
      <c r="E594" t="str">
        <f>VLOOKUP(C594,Sheet2!$A$1:$I$500,3,FALSE)</f>
        <v>Blackheath &amp; Bromley AC</v>
      </c>
      <c r="F594" t="str">
        <f>VLOOKUP(C594,Sheet2!$A$1:$I$500,4,FALSE)</f>
        <v>U15B</v>
      </c>
      <c r="G594" s="4" t="s">
        <v>772</v>
      </c>
    </row>
    <row r="595" spans="1:8">
      <c r="B595" s="3">
        <v>3</v>
      </c>
      <c r="C595" s="3">
        <v>48</v>
      </c>
      <c r="D595" t="s">
        <v>773</v>
      </c>
      <c r="E595" t="str">
        <f>VLOOKUP(C595,Sheet2!$A$1:$I$500,3,FALSE)</f>
        <v>Medway &amp; Maidstone AC</v>
      </c>
      <c r="F595" t="str">
        <f>VLOOKUP(C595,Sheet2!$A$1:$I$500,4,FALSE)</f>
        <v>U17W</v>
      </c>
      <c r="G595" s="4" t="s">
        <v>774</v>
      </c>
    </row>
    <row r="596" spans="1:8">
      <c r="A596" s="19"/>
      <c r="B596" s="20">
        <v>4</v>
      </c>
      <c r="C596" s="20">
        <v>53</v>
      </c>
      <c r="D596" s="19" t="s">
        <v>525</v>
      </c>
      <c r="E596" s="19" t="str">
        <f>VLOOKUP(C596,Sheet2!$A$1:$I$500,3,FALSE)</f>
        <v>Tonbridge Athletic Club</v>
      </c>
      <c r="F596" s="19" t="str">
        <f>VLOOKUP(C596,Sheet2!$A$1:$I$500,4,FALSE)</f>
        <v>U15G</v>
      </c>
      <c r="G596" s="21" t="s">
        <v>775</v>
      </c>
      <c r="H596" s="22"/>
    </row>
    <row r="597" spans="1:8">
      <c r="B597" s="3">
        <v>5</v>
      </c>
      <c r="C597" s="3">
        <v>42</v>
      </c>
      <c r="D597" t="s">
        <v>776</v>
      </c>
      <c r="E597" t="str">
        <f>VLOOKUP(C597,Sheet2!$A$1:$I$500,3,FALSE)</f>
        <v>Dartford Harriers AC</v>
      </c>
      <c r="F597" t="str">
        <f>VLOOKUP(C597,Sheet2!$A$1:$I$500,4,FALSE)</f>
        <v>U17W</v>
      </c>
      <c r="G597" s="4" t="s">
        <v>777</v>
      </c>
    </row>
    <row r="598" spans="1:8">
      <c r="C598" s="3">
        <v>28</v>
      </c>
      <c r="D598" t="s">
        <v>93</v>
      </c>
      <c r="E598" t="str">
        <f>VLOOKUP(C598,Sheet2!$A$1:$I$500,3,FALSE)</f>
        <v>Reigate Priory AC</v>
      </c>
      <c r="F598" t="str">
        <f>VLOOKUP(C598,Sheet2!$A$1:$I$500,4,FALSE)</f>
        <v>U15G</v>
      </c>
      <c r="G598" s="4" t="s">
        <v>87</v>
      </c>
    </row>
    <row r="599" spans="1:8">
      <c r="F599"/>
    </row>
    <row r="600" spans="1:8">
      <c r="A600" t="s">
        <v>745</v>
      </c>
      <c r="F600"/>
    </row>
    <row r="601" spans="1:8">
      <c r="A601" t="s">
        <v>349</v>
      </c>
      <c r="F601"/>
    </row>
    <row r="602" spans="1:8">
      <c r="B602" s="3">
        <v>1</v>
      </c>
      <c r="C602" s="3">
        <v>152</v>
      </c>
      <c r="D602" t="s">
        <v>582</v>
      </c>
      <c r="E602" t="str">
        <f>VLOOKUP(C602,Sheet2!$A$1:$I$500,3,FALSE)</f>
        <v>Medway &amp; Maidstone AC</v>
      </c>
      <c r="F602" t="str">
        <f>VLOOKUP(C602,Sheet2!$A$1:$I$500,4,FALSE)</f>
        <v>U15B</v>
      </c>
      <c r="G602" s="4" t="s">
        <v>778</v>
      </c>
    </row>
    <row r="603" spans="1:8">
      <c r="B603" s="3">
        <v>2</v>
      </c>
      <c r="C603" s="3">
        <v>682</v>
      </c>
      <c r="D603" t="s">
        <v>779</v>
      </c>
      <c r="E603" t="str">
        <f>VLOOKUP(C603,Sheet2!$A$1:$I$500,3,FALSE)</f>
        <v>Blackheath &amp; Bromley AC</v>
      </c>
      <c r="F603" t="str">
        <f>VLOOKUP(C603,Sheet2!$A$1:$I$500,4,FALSE)</f>
        <v>U17M</v>
      </c>
      <c r="G603" s="4" t="s">
        <v>780</v>
      </c>
    </row>
    <row r="604" spans="1:8">
      <c r="A604" s="19"/>
      <c r="B604" s="20">
        <v>3</v>
      </c>
      <c r="C604" s="20">
        <v>83</v>
      </c>
      <c r="D604" s="19" t="s">
        <v>550</v>
      </c>
      <c r="E604" s="19" t="str">
        <f>VLOOKUP(C604,Sheet2!$A$1:$I$500,3,FALSE)</f>
        <v>Tonbridge Athletic Club</v>
      </c>
      <c r="F604" s="19" t="str">
        <f>VLOOKUP(C604,Sheet2!$A$1:$I$500,4,FALSE)</f>
        <v>U17W</v>
      </c>
      <c r="G604" s="21" t="s">
        <v>781</v>
      </c>
      <c r="H604" s="22"/>
    </row>
    <row r="605" spans="1:8">
      <c r="B605" s="3">
        <v>4</v>
      </c>
      <c r="C605" s="3">
        <v>23</v>
      </c>
      <c r="D605" t="s">
        <v>562</v>
      </c>
      <c r="E605" t="str">
        <f>VLOOKUP(C605,Sheet2!$A$1:$I$500,3,FALSE)</f>
        <v>Brighton &amp; Hove City AC</v>
      </c>
      <c r="F605" t="str">
        <f>VLOOKUP(C605,Sheet2!$A$1:$I$500,4,FALSE)</f>
        <v>U20W</v>
      </c>
      <c r="G605" s="4" t="s">
        <v>782</v>
      </c>
    </row>
    <row r="606" spans="1:8">
      <c r="B606" s="3">
        <v>5</v>
      </c>
      <c r="C606" s="3">
        <v>49</v>
      </c>
      <c r="D606" t="s">
        <v>700</v>
      </c>
      <c r="E606" t="str">
        <f>VLOOKUP(C606,Sheet2!$A$1:$I$500,3,FALSE)</f>
        <v>Blackheath &amp; Bromley AC</v>
      </c>
      <c r="F606" t="str">
        <f>VLOOKUP(C606,Sheet2!$A$1:$I$500,4,FALSE)</f>
        <v>U15G</v>
      </c>
      <c r="G606" s="4" t="s">
        <v>783</v>
      </c>
    </row>
    <row r="607" spans="1:8">
      <c r="C607" s="3">
        <v>85</v>
      </c>
      <c r="D607" t="s">
        <v>453</v>
      </c>
      <c r="E607" t="str">
        <f>VLOOKUP(C607,Sheet2!$A$1:$I$500,3,FALSE)</f>
        <v>Judd School AC</v>
      </c>
      <c r="F607" t="str">
        <f>VLOOKUP(C607,Sheet2!$A$1:$I$500,4,FALSE)</f>
        <v>U15B</v>
      </c>
      <c r="G607" s="4" t="s">
        <v>87</v>
      </c>
    </row>
    <row r="608" spans="1:8">
      <c r="F608"/>
    </row>
    <row r="609" spans="1:8">
      <c r="A609" t="s">
        <v>745</v>
      </c>
      <c r="F609"/>
    </row>
    <row r="610" spans="1:8">
      <c r="A610" t="s">
        <v>784</v>
      </c>
      <c r="F610"/>
    </row>
    <row r="611" spans="1:8">
      <c r="B611" s="3">
        <v>1</v>
      </c>
      <c r="C611" s="3">
        <v>139</v>
      </c>
      <c r="D611" t="s">
        <v>609</v>
      </c>
      <c r="E611" t="str">
        <f>VLOOKUP(C611,Sheet2!$A$1:$I$500,3,FALSE)</f>
        <v>Thanet AC</v>
      </c>
      <c r="F611" t="str">
        <f>VLOOKUP(C611,Sheet2!$A$1:$I$500,4,FALSE)</f>
        <v>U17M</v>
      </c>
      <c r="G611" s="4" t="s">
        <v>785</v>
      </c>
    </row>
    <row r="612" spans="1:8">
      <c r="B612" s="3">
        <v>2</v>
      </c>
      <c r="C612" s="3">
        <v>146</v>
      </c>
      <c r="D612" t="s">
        <v>573</v>
      </c>
      <c r="E612" t="str">
        <f>VLOOKUP(C612,Sheet2!$A$1:$I$500,3,FALSE)</f>
        <v>Blackheath &amp; Bromley AC</v>
      </c>
      <c r="F612" t="str">
        <f>VLOOKUP(C612,Sheet2!$A$1:$I$500,4,FALSE)</f>
        <v>U17M</v>
      </c>
      <c r="G612" s="4" t="s">
        <v>786</v>
      </c>
    </row>
    <row r="613" spans="1:8">
      <c r="B613" s="3">
        <v>3</v>
      </c>
      <c r="C613" s="3">
        <v>169</v>
      </c>
      <c r="D613" t="s">
        <v>571</v>
      </c>
      <c r="E613" t="str">
        <f>VLOOKUP(C613,Sheet2!$A$1:$I$500,3,FALSE)</f>
        <v>Phoenix Brighton</v>
      </c>
      <c r="F613" t="str">
        <f>VLOOKUP(C613,Sheet2!$A$1:$I$500,4,FALSE)</f>
        <v>U17G</v>
      </c>
      <c r="G613" s="4" t="s">
        <v>787</v>
      </c>
    </row>
    <row r="614" spans="1:8">
      <c r="A614" s="19"/>
      <c r="B614" s="20"/>
      <c r="C614" s="20">
        <v>91</v>
      </c>
      <c r="D614" s="19" t="s">
        <v>548</v>
      </c>
      <c r="E614" s="19" t="str">
        <f>VLOOKUP(C614,Sheet2!$A$1:$I$500,3,FALSE)</f>
        <v>Tonbridge Athletic Club</v>
      </c>
      <c r="F614" s="19" t="str">
        <f>VLOOKUP(C614,Sheet2!$A$1:$I$500,4,FALSE)</f>
        <v>U20M</v>
      </c>
      <c r="G614" s="21" t="s">
        <v>87</v>
      </c>
      <c r="H614" s="22"/>
    </row>
    <row r="615" spans="1:8">
      <c r="A615" s="19"/>
      <c r="B615" s="20"/>
      <c r="C615" s="20">
        <v>102</v>
      </c>
      <c r="D615" s="19" t="s">
        <v>228</v>
      </c>
      <c r="E615" s="19" t="str">
        <f>VLOOKUP(C615,Sheet2!$A$1:$I$500,3,FALSE)</f>
        <v>Tonbridge Athletic Club</v>
      </c>
      <c r="F615" s="19" t="str">
        <f>VLOOKUP(C615,Sheet2!$A$1:$I$500,4,FALSE)</f>
        <v>U15B</v>
      </c>
      <c r="G615" s="21" t="s">
        <v>87</v>
      </c>
      <c r="H615" s="22"/>
    </row>
    <row r="616" spans="1:8">
      <c r="C616" s="3">
        <v>156</v>
      </c>
      <c r="D616" t="s">
        <v>558</v>
      </c>
      <c r="E616" t="str">
        <f>VLOOKUP(C616,Sheet2!$A$1:$I$500,3,FALSE)</f>
        <v>Ashford AC</v>
      </c>
      <c r="F616" t="str">
        <f>VLOOKUP(C616,Sheet2!$A$1:$I$500,4,FALSE)</f>
        <v>SM</v>
      </c>
      <c r="G616" s="4" t="s">
        <v>87</v>
      </c>
    </row>
    <row r="617" spans="1:8">
      <c r="F617"/>
    </row>
    <row r="618" spans="1:8">
      <c r="A618" t="s">
        <v>745</v>
      </c>
      <c r="F618"/>
    </row>
    <row r="619" spans="1:8">
      <c r="A619" t="s">
        <v>788</v>
      </c>
      <c r="F619"/>
    </row>
    <row r="620" spans="1:8">
      <c r="B620" s="3">
        <v>1</v>
      </c>
      <c r="C620" s="3">
        <v>167</v>
      </c>
      <c r="D620" t="s">
        <v>592</v>
      </c>
      <c r="E620" t="str">
        <f>VLOOKUP(C620,Sheet2!$A$1:$I$500,3,FALSE)</f>
        <v>Invicta East Kent AC</v>
      </c>
      <c r="F620" t="str">
        <f>VLOOKUP(C620,Sheet2!$A$1:$I$500,4,FALSE)</f>
        <v>U20M</v>
      </c>
      <c r="G620" s="4" t="s">
        <v>789</v>
      </c>
    </row>
    <row r="621" spans="1:8">
      <c r="B621" s="3">
        <v>2</v>
      </c>
      <c r="C621" s="3">
        <v>574</v>
      </c>
      <c r="D621" t="s">
        <v>790</v>
      </c>
      <c r="E621" t="str">
        <f>VLOOKUP(C621,Sheet2!$A$1:$I$500,3,FALSE)</f>
        <v>Blackheath &amp; Bromley AC</v>
      </c>
      <c r="F621" t="str">
        <f>VLOOKUP(C621,Sheet2!$A$1:$I$500,4,FALSE)</f>
        <v>U20M</v>
      </c>
      <c r="G621" s="4" t="s">
        <v>791</v>
      </c>
    </row>
    <row r="622" spans="1:8">
      <c r="B622" s="3">
        <v>3</v>
      </c>
      <c r="C622" s="3">
        <v>144</v>
      </c>
      <c r="D622" t="s">
        <v>617</v>
      </c>
      <c r="E622" t="str">
        <f>VLOOKUP(C622,Sheet2!$A$1:$I$500,3,FALSE)</f>
        <v>Brighton &amp; Hove City AC</v>
      </c>
      <c r="F622" t="str">
        <f>VLOOKUP(C622,Sheet2!$A$1:$I$500,4,FALSE)</f>
        <v>U20M</v>
      </c>
      <c r="G622" s="4" t="s">
        <v>792</v>
      </c>
    </row>
    <row r="623" spans="1:8">
      <c r="B623" s="3">
        <v>4</v>
      </c>
      <c r="C623" s="3">
        <v>105</v>
      </c>
      <c r="D623" t="s">
        <v>793</v>
      </c>
      <c r="E623" t="str">
        <f>VLOOKUP(C623,Sheet2!$A$1:$I$500,3,FALSE)</f>
        <v>Invicta East Kent AC</v>
      </c>
      <c r="F623" t="str">
        <f>VLOOKUP(C623,Sheet2!$A$1:$I$500,4,FALSE)</f>
        <v>U17M</v>
      </c>
      <c r="G623" s="4" t="s">
        <v>794</v>
      </c>
    </row>
    <row r="624" spans="1:8">
      <c r="B624" s="3">
        <v>5</v>
      </c>
      <c r="C624" s="3">
        <v>170</v>
      </c>
      <c r="D624" t="s">
        <v>795</v>
      </c>
      <c r="E624" t="str">
        <f>VLOOKUP(C624,Sheet2!$A$1:$I$500,3,FALSE)</f>
        <v>Invicta East Kent AC</v>
      </c>
      <c r="F624" t="str">
        <f>VLOOKUP(C624,Sheet2!$A$1:$I$500,4,FALSE)</f>
        <v>U17W</v>
      </c>
      <c r="G624" s="4" t="s">
        <v>796</v>
      </c>
    </row>
    <row r="625" spans="1:8">
      <c r="C625" s="3">
        <v>584</v>
      </c>
      <c r="D625" t="s">
        <v>671</v>
      </c>
      <c r="E625" t="str">
        <f>VLOOKUP(C625,Sheet2!$A$1:$I$500,3,FALSE)</f>
        <v>Sevenoaks AC</v>
      </c>
      <c r="F625" t="str">
        <f>VLOOKUP(C625,Sheet2!$A$1:$I$500,4,FALSE)</f>
        <v>U17M</v>
      </c>
      <c r="G625" s="4" t="s">
        <v>87</v>
      </c>
    </row>
    <row r="626" spans="1:8">
      <c r="F626"/>
    </row>
    <row r="627" spans="1:8">
      <c r="A627" t="s">
        <v>745</v>
      </c>
      <c r="F627"/>
    </row>
    <row r="628" spans="1:8">
      <c r="A628" t="s">
        <v>797</v>
      </c>
      <c r="F628"/>
    </row>
    <row r="629" spans="1:8">
      <c r="B629" s="3">
        <v>1</v>
      </c>
      <c r="C629" s="3">
        <v>112</v>
      </c>
      <c r="D629" t="s">
        <v>798</v>
      </c>
      <c r="E629" t="str">
        <f>VLOOKUP(C629,Sheet2!$A$1:$I$500,3,FALSE)</f>
        <v>Kent AC</v>
      </c>
      <c r="F629" t="str">
        <f>VLOOKUP(C629,Sheet2!$A$1:$I$500,4,FALSE)</f>
        <v>SM</v>
      </c>
      <c r="G629" s="4" t="s">
        <v>799</v>
      </c>
    </row>
    <row r="630" spans="1:8">
      <c r="A630" s="19"/>
      <c r="B630" s="20">
        <v>2</v>
      </c>
      <c r="C630" s="20">
        <v>122</v>
      </c>
      <c r="D630" s="19" t="s">
        <v>588</v>
      </c>
      <c r="E630" s="19" t="str">
        <f>VLOOKUP(C630,Sheet2!$A$1:$I$500,3,FALSE)</f>
        <v>Tonbridge Athletic Club</v>
      </c>
      <c r="F630" s="19" t="str">
        <f>VLOOKUP(C630,Sheet2!$A$1:$I$500,4,FALSE)</f>
        <v>U20M</v>
      </c>
      <c r="G630" s="21" t="s">
        <v>800</v>
      </c>
      <c r="H630" s="22"/>
    </row>
    <row r="631" spans="1:8">
      <c r="A631" s="19"/>
      <c r="B631" s="20">
        <v>3</v>
      </c>
      <c r="C631" s="20">
        <v>141</v>
      </c>
      <c r="D631" s="19" t="s">
        <v>801</v>
      </c>
      <c r="E631" s="19" t="str">
        <f>VLOOKUP(C631,Sheet2!$A$1:$I$500,3,FALSE)</f>
        <v>Tonbridge Athletic Club</v>
      </c>
      <c r="F631" s="19" t="str">
        <f>VLOOKUP(C631,Sheet2!$A$1:$I$500,4,FALSE)</f>
        <v>U20M</v>
      </c>
      <c r="G631" s="21" t="s">
        <v>802</v>
      </c>
      <c r="H631" s="22"/>
    </row>
    <row r="632" spans="1:8">
      <c r="B632" s="3">
        <v>4</v>
      </c>
      <c r="C632" s="3">
        <v>680</v>
      </c>
      <c r="D632" t="s">
        <v>803</v>
      </c>
      <c r="E632" t="str">
        <f>VLOOKUP(C632,Sheet2!$A$1:$I$500,3,FALSE)</f>
        <v>Invicta East Kent AC</v>
      </c>
      <c r="F632" t="str">
        <f>VLOOKUP(C632,Sheet2!$A$1:$I$500,4,FALSE)</f>
        <v>SM</v>
      </c>
      <c r="G632" s="4" t="s">
        <v>804</v>
      </c>
    </row>
    <row r="633" spans="1:8">
      <c r="A633" s="19"/>
      <c r="B633" s="20"/>
      <c r="C633" s="20">
        <v>153</v>
      </c>
      <c r="D633" s="19" t="s">
        <v>590</v>
      </c>
      <c r="E633" s="19" t="str">
        <f>VLOOKUP(C633,Sheet2!$A$1:$I$500,3,FALSE)</f>
        <v>Tonbridge Athletic Club</v>
      </c>
      <c r="F633" s="19" t="str">
        <f>VLOOKUP(C633,Sheet2!$A$1:$I$500,4,FALSE)</f>
        <v>SM</v>
      </c>
      <c r="G633" s="21" t="s">
        <v>87</v>
      </c>
      <c r="H633" s="22"/>
    </row>
  </sheetData>
  <autoFilter ref="A3:H633"/>
  <mergeCells count="1">
    <mergeCell ref="A1:G1"/>
  </mergeCells>
  <dataValidations count="1">
    <dataValidation type="list" allowBlank="1" showInputMessage="1" showErrorMessage="1" promptTitle="Age Group" prompt="Select Age Group" sqref="D265">
      <formula1>Age_Group</formula1>
    </dataValidation>
  </dataValidation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0"/>
  <sheetViews>
    <sheetView topLeftCell="A388" workbookViewId="0">
      <selection activeCell="B422" sqref="B422"/>
    </sheetView>
  </sheetViews>
  <sheetFormatPr baseColWidth="10" defaultColWidth="8.83203125" defaultRowHeight="14" x14ac:dyDescent="0"/>
  <sheetData>
    <row r="1" spans="1:4" ht="15">
      <c r="A1" s="5">
        <v>1</v>
      </c>
      <c r="B1" s="6" t="s">
        <v>805</v>
      </c>
      <c r="C1" s="5" t="s">
        <v>806</v>
      </c>
      <c r="D1" s="7" t="s">
        <v>807</v>
      </c>
    </row>
    <row r="2" spans="1:4" ht="15">
      <c r="A2" s="5">
        <v>2</v>
      </c>
      <c r="B2" s="8" t="s">
        <v>808</v>
      </c>
      <c r="C2" s="9" t="s">
        <v>809</v>
      </c>
      <c r="D2" s="10" t="s">
        <v>810</v>
      </c>
    </row>
    <row r="3" spans="1:4" ht="15">
      <c r="A3" s="9">
        <v>3</v>
      </c>
      <c r="B3" s="8" t="s">
        <v>811</v>
      </c>
      <c r="C3" s="9" t="s">
        <v>812</v>
      </c>
      <c r="D3" s="10" t="s">
        <v>813</v>
      </c>
    </row>
    <row r="4" spans="1:4" ht="15">
      <c r="A4" s="5">
        <v>4</v>
      </c>
      <c r="B4" s="8" t="s">
        <v>814</v>
      </c>
      <c r="C4" s="9" t="s">
        <v>809</v>
      </c>
      <c r="D4" s="10" t="s">
        <v>815</v>
      </c>
    </row>
    <row r="5" spans="1:4" ht="15">
      <c r="A5" s="5">
        <v>5</v>
      </c>
      <c r="B5" s="8" t="s">
        <v>816</v>
      </c>
      <c r="C5" s="9" t="s">
        <v>809</v>
      </c>
      <c r="D5" s="10" t="s">
        <v>813</v>
      </c>
    </row>
    <row r="6" spans="1:4" ht="15">
      <c r="A6" s="9">
        <v>6</v>
      </c>
      <c r="B6" s="8" t="s">
        <v>817</v>
      </c>
      <c r="C6" s="9" t="s">
        <v>809</v>
      </c>
      <c r="D6" s="10" t="s">
        <v>810</v>
      </c>
    </row>
    <row r="7" spans="1:4" ht="15">
      <c r="A7" s="5">
        <v>8</v>
      </c>
      <c r="B7" s="8" t="s">
        <v>818</v>
      </c>
      <c r="C7" s="9" t="s">
        <v>809</v>
      </c>
      <c r="D7" s="10" t="s">
        <v>810</v>
      </c>
    </row>
    <row r="8" spans="1:4" ht="15">
      <c r="A8" s="9">
        <v>9</v>
      </c>
      <c r="B8" s="8" t="s">
        <v>819</v>
      </c>
      <c r="C8" s="9" t="s">
        <v>820</v>
      </c>
      <c r="D8" s="10" t="s">
        <v>813</v>
      </c>
    </row>
    <row r="9" spans="1:4" ht="15">
      <c r="A9" s="5">
        <v>10</v>
      </c>
      <c r="B9" s="8" t="s">
        <v>821</v>
      </c>
      <c r="C9" s="9" t="s">
        <v>820</v>
      </c>
      <c r="D9" s="10" t="s">
        <v>807</v>
      </c>
    </row>
    <row r="10" spans="1:4" ht="15">
      <c r="A10" s="9">
        <v>11</v>
      </c>
      <c r="B10" s="8" t="s">
        <v>822</v>
      </c>
      <c r="C10" s="9" t="s">
        <v>823</v>
      </c>
      <c r="D10" s="10" t="s">
        <v>810</v>
      </c>
    </row>
    <row r="11" spans="1:4" ht="15">
      <c r="A11" s="5">
        <v>12</v>
      </c>
      <c r="B11" s="8" t="s">
        <v>824</v>
      </c>
      <c r="C11" s="9" t="s">
        <v>809</v>
      </c>
      <c r="D11" s="10" t="s">
        <v>813</v>
      </c>
    </row>
    <row r="12" spans="1:4" ht="15">
      <c r="A12" s="5">
        <v>13</v>
      </c>
      <c r="B12" s="8" t="s">
        <v>825</v>
      </c>
      <c r="C12" s="9" t="s">
        <v>826</v>
      </c>
      <c r="D12" s="10" t="s">
        <v>810</v>
      </c>
    </row>
    <row r="13" spans="1:4" ht="15">
      <c r="A13" s="5">
        <v>14</v>
      </c>
      <c r="B13" s="8" t="s">
        <v>827</v>
      </c>
      <c r="C13" s="9" t="s">
        <v>823</v>
      </c>
      <c r="D13" s="10" t="s">
        <v>807</v>
      </c>
    </row>
    <row r="14" spans="1:4" ht="15">
      <c r="A14" s="9">
        <v>15</v>
      </c>
      <c r="B14" s="8" t="s">
        <v>828</v>
      </c>
      <c r="C14" s="9" t="s">
        <v>809</v>
      </c>
      <c r="D14" s="10" t="s">
        <v>829</v>
      </c>
    </row>
    <row r="15" spans="1:4" ht="15">
      <c r="A15" s="5">
        <v>16</v>
      </c>
      <c r="B15" s="8" t="s">
        <v>830</v>
      </c>
      <c r="C15" s="9" t="s">
        <v>809</v>
      </c>
      <c r="D15" s="10" t="s">
        <v>810</v>
      </c>
    </row>
    <row r="16" spans="1:4" ht="15">
      <c r="A16" s="9">
        <v>17</v>
      </c>
      <c r="B16" s="8" t="s">
        <v>831</v>
      </c>
      <c r="C16" s="9" t="s">
        <v>806</v>
      </c>
      <c r="D16" s="10" t="s">
        <v>810</v>
      </c>
    </row>
    <row r="17" spans="1:4" ht="15">
      <c r="A17" s="5">
        <v>18</v>
      </c>
      <c r="B17" s="8" t="s">
        <v>832</v>
      </c>
      <c r="C17" s="9" t="s">
        <v>826</v>
      </c>
      <c r="D17" s="10" t="s">
        <v>813</v>
      </c>
    </row>
    <row r="18" spans="1:4" ht="15">
      <c r="A18" s="9">
        <v>19</v>
      </c>
      <c r="B18" s="8" t="s">
        <v>833</v>
      </c>
      <c r="C18" s="9" t="s">
        <v>809</v>
      </c>
      <c r="D18" s="10" t="s">
        <v>834</v>
      </c>
    </row>
    <row r="19" spans="1:4" ht="15">
      <c r="A19" s="5">
        <v>20</v>
      </c>
      <c r="B19" s="8" t="s">
        <v>835</v>
      </c>
      <c r="C19" s="9" t="s">
        <v>809</v>
      </c>
      <c r="D19" s="10" t="s">
        <v>813</v>
      </c>
    </row>
    <row r="20" spans="1:4" ht="15">
      <c r="A20" s="9">
        <v>21</v>
      </c>
      <c r="B20" s="8" t="s">
        <v>836</v>
      </c>
      <c r="C20" s="9" t="s">
        <v>837</v>
      </c>
      <c r="D20" s="10" t="s">
        <v>807</v>
      </c>
    </row>
    <row r="21" spans="1:4" ht="15">
      <c r="A21" s="5">
        <v>22</v>
      </c>
      <c r="B21" s="8" t="s">
        <v>838</v>
      </c>
      <c r="C21" s="9" t="s">
        <v>806</v>
      </c>
      <c r="D21" s="10" t="s">
        <v>807</v>
      </c>
    </row>
    <row r="22" spans="1:4" ht="15">
      <c r="A22" s="9">
        <v>23</v>
      </c>
      <c r="B22" s="8" t="s">
        <v>839</v>
      </c>
      <c r="C22" s="9" t="s">
        <v>840</v>
      </c>
      <c r="D22" s="10" t="s">
        <v>841</v>
      </c>
    </row>
    <row r="23" spans="1:4" ht="15">
      <c r="A23" s="5">
        <v>24</v>
      </c>
      <c r="B23" s="8" t="s">
        <v>842</v>
      </c>
      <c r="C23" s="9" t="s">
        <v>809</v>
      </c>
      <c r="D23" s="10" t="s">
        <v>813</v>
      </c>
    </row>
    <row r="24" spans="1:4" ht="15">
      <c r="A24" s="9">
        <v>25</v>
      </c>
      <c r="B24" s="8" t="s">
        <v>843</v>
      </c>
      <c r="C24" s="9" t="s">
        <v>844</v>
      </c>
      <c r="D24" s="10" t="s">
        <v>810</v>
      </c>
    </row>
    <row r="25" spans="1:4" ht="15">
      <c r="A25" s="5">
        <v>26</v>
      </c>
      <c r="B25" s="8" t="s">
        <v>845</v>
      </c>
      <c r="C25" s="9" t="s">
        <v>806</v>
      </c>
      <c r="D25" s="10" t="s">
        <v>807</v>
      </c>
    </row>
    <row r="26" spans="1:4" ht="15">
      <c r="A26" s="9">
        <v>27</v>
      </c>
      <c r="B26" s="8" t="s">
        <v>846</v>
      </c>
      <c r="C26" s="9" t="s">
        <v>837</v>
      </c>
      <c r="D26" s="10" t="s">
        <v>810</v>
      </c>
    </row>
    <row r="27" spans="1:4" ht="15">
      <c r="A27" s="5">
        <v>28</v>
      </c>
      <c r="B27" s="8" t="s">
        <v>847</v>
      </c>
      <c r="C27" s="9" t="s">
        <v>848</v>
      </c>
      <c r="D27" s="10" t="s">
        <v>810</v>
      </c>
    </row>
    <row r="28" spans="1:4" ht="15">
      <c r="A28" s="9">
        <v>29</v>
      </c>
      <c r="B28" s="8" t="s">
        <v>849</v>
      </c>
      <c r="C28" s="9" t="s">
        <v>809</v>
      </c>
      <c r="D28" s="10" t="s">
        <v>813</v>
      </c>
    </row>
    <row r="29" spans="1:4" ht="15">
      <c r="A29" s="9">
        <v>30</v>
      </c>
      <c r="B29" s="8" t="s">
        <v>850</v>
      </c>
      <c r="C29" s="9" t="s">
        <v>851</v>
      </c>
      <c r="D29" s="10" t="s">
        <v>810</v>
      </c>
    </row>
    <row r="30" spans="1:4" ht="15">
      <c r="A30" s="9">
        <v>31</v>
      </c>
      <c r="B30" s="8" t="s">
        <v>852</v>
      </c>
      <c r="C30" s="9" t="s">
        <v>853</v>
      </c>
      <c r="D30" s="10" t="s">
        <v>813</v>
      </c>
    </row>
    <row r="31" spans="1:4" ht="15">
      <c r="A31" s="9">
        <v>32</v>
      </c>
      <c r="B31" s="8" t="s">
        <v>854</v>
      </c>
      <c r="C31" s="9" t="s">
        <v>855</v>
      </c>
      <c r="D31" s="10" t="s">
        <v>813</v>
      </c>
    </row>
    <row r="32" spans="1:4" ht="15">
      <c r="A32" s="9">
        <v>33</v>
      </c>
      <c r="B32" s="8" t="s">
        <v>856</v>
      </c>
      <c r="C32" s="9" t="s">
        <v>851</v>
      </c>
      <c r="D32" s="10" t="s">
        <v>807</v>
      </c>
    </row>
    <row r="33" spans="1:4" ht="15">
      <c r="A33" s="9">
        <v>34</v>
      </c>
      <c r="B33" s="8" t="s">
        <v>857</v>
      </c>
      <c r="C33" s="9" t="s">
        <v>858</v>
      </c>
      <c r="D33" s="10" t="s">
        <v>810</v>
      </c>
    </row>
    <row r="34" spans="1:4" ht="15">
      <c r="A34" s="9">
        <v>35</v>
      </c>
      <c r="B34" s="8" t="s">
        <v>859</v>
      </c>
      <c r="C34" s="9" t="s">
        <v>860</v>
      </c>
      <c r="D34" s="10" t="s">
        <v>813</v>
      </c>
    </row>
    <row r="35" spans="1:4" ht="15">
      <c r="A35" s="9">
        <v>36</v>
      </c>
      <c r="B35" s="8" t="s">
        <v>861</v>
      </c>
      <c r="C35" s="9" t="s">
        <v>806</v>
      </c>
      <c r="D35" s="10" t="s">
        <v>810</v>
      </c>
    </row>
    <row r="36" spans="1:4" ht="15">
      <c r="A36" s="9">
        <v>37</v>
      </c>
      <c r="B36" s="8" t="s">
        <v>862</v>
      </c>
      <c r="C36" s="9" t="s">
        <v>823</v>
      </c>
      <c r="D36" s="10" t="s">
        <v>807</v>
      </c>
    </row>
    <row r="37" spans="1:4" ht="15">
      <c r="A37" s="9">
        <v>38</v>
      </c>
      <c r="B37" s="8" t="s">
        <v>863</v>
      </c>
      <c r="C37" s="9" t="s">
        <v>823</v>
      </c>
      <c r="D37" s="10" t="s">
        <v>813</v>
      </c>
    </row>
    <row r="38" spans="1:4" ht="15">
      <c r="A38" s="9">
        <v>39</v>
      </c>
      <c r="B38" s="8" t="s">
        <v>864</v>
      </c>
      <c r="C38" s="9" t="s">
        <v>823</v>
      </c>
      <c r="D38" s="10" t="s">
        <v>810</v>
      </c>
    </row>
    <row r="39" spans="1:4" ht="15">
      <c r="A39" s="9">
        <v>40</v>
      </c>
      <c r="B39" s="8" t="s">
        <v>865</v>
      </c>
      <c r="C39" s="9" t="s">
        <v>866</v>
      </c>
      <c r="D39" s="10" t="s">
        <v>813</v>
      </c>
    </row>
    <row r="40" spans="1:4" ht="15">
      <c r="A40" s="9">
        <v>41</v>
      </c>
      <c r="B40" s="8" t="s">
        <v>867</v>
      </c>
      <c r="C40" s="9" t="s">
        <v>866</v>
      </c>
      <c r="D40" s="10" t="s">
        <v>810</v>
      </c>
    </row>
    <row r="41" spans="1:4" ht="15">
      <c r="A41" s="9">
        <v>42</v>
      </c>
      <c r="B41" s="8" t="s">
        <v>868</v>
      </c>
      <c r="C41" s="9" t="s">
        <v>858</v>
      </c>
      <c r="D41" s="10" t="s">
        <v>807</v>
      </c>
    </row>
    <row r="42" spans="1:4" ht="15">
      <c r="A42" s="9">
        <v>43</v>
      </c>
      <c r="B42" s="8" t="s">
        <v>869</v>
      </c>
      <c r="C42" s="9" t="s">
        <v>870</v>
      </c>
      <c r="D42" s="10" t="s">
        <v>810</v>
      </c>
    </row>
    <row r="43" spans="1:4" ht="15">
      <c r="A43" s="9">
        <v>44</v>
      </c>
      <c r="B43" s="8" t="s">
        <v>871</v>
      </c>
      <c r="C43" s="9" t="s">
        <v>809</v>
      </c>
      <c r="D43" s="10" t="s">
        <v>813</v>
      </c>
    </row>
    <row r="44" spans="1:4" ht="15">
      <c r="A44" s="9">
        <v>45</v>
      </c>
      <c r="B44" s="8" t="s">
        <v>872</v>
      </c>
      <c r="C44" s="9" t="s">
        <v>809</v>
      </c>
      <c r="D44" s="10" t="s">
        <v>813</v>
      </c>
    </row>
    <row r="45" spans="1:4" ht="15">
      <c r="A45" s="9">
        <v>46</v>
      </c>
      <c r="B45" s="8" t="s">
        <v>873</v>
      </c>
      <c r="C45" s="9" t="s">
        <v>874</v>
      </c>
      <c r="D45" s="10" t="s">
        <v>813</v>
      </c>
    </row>
    <row r="46" spans="1:4" ht="15">
      <c r="A46" s="9">
        <v>47</v>
      </c>
      <c r="B46" s="8" t="s">
        <v>875</v>
      </c>
      <c r="C46" s="9" t="s">
        <v>840</v>
      </c>
      <c r="D46" s="10" t="s">
        <v>810</v>
      </c>
    </row>
    <row r="47" spans="1:4" ht="15">
      <c r="A47" s="9">
        <v>48</v>
      </c>
      <c r="B47" s="8" t="s">
        <v>876</v>
      </c>
      <c r="C47" s="9" t="s">
        <v>855</v>
      </c>
      <c r="D47" s="10" t="s">
        <v>807</v>
      </c>
    </row>
    <row r="48" spans="1:4" ht="15">
      <c r="A48" s="9">
        <v>49</v>
      </c>
      <c r="B48" s="8" t="s">
        <v>877</v>
      </c>
      <c r="C48" s="9" t="s">
        <v>806</v>
      </c>
      <c r="D48" s="10" t="s">
        <v>810</v>
      </c>
    </row>
    <row r="49" spans="1:4" ht="15">
      <c r="A49" s="9">
        <v>50</v>
      </c>
      <c r="B49" s="8" t="s">
        <v>878</v>
      </c>
      <c r="C49" s="9" t="s">
        <v>809</v>
      </c>
      <c r="D49" s="10" t="s">
        <v>807</v>
      </c>
    </row>
    <row r="50" spans="1:4" ht="15">
      <c r="A50" s="9">
        <v>51</v>
      </c>
      <c r="B50" s="8" t="s">
        <v>879</v>
      </c>
      <c r="C50" s="9" t="s">
        <v>858</v>
      </c>
      <c r="D50" s="10" t="s">
        <v>813</v>
      </c>
    </row>
    <row r="51" spans="1:4" ht="15">
      <c r="A51" s="9">
        <v>52</v>
      </c>
      <c r="B51" s="8" t="s">
        <v>880</v>
      </c>
      <c r="C51" s="9" t="s">
        <v>823</v>
      </c>
      <c r="D51" s="10" t="s">
        <v>813</v>
      </c>
    </row>
    <row r="52" spans="1:4" ht="15">
      <c r="A52" s="9">
        <v>53</v>
      </c>
      <c r="B52" s="8" t="s">
        <v>881</v>
      </c>
      <c r="C52" s="9" t="s">
        <v>809</v>
      </c>
      <c r="D52" s="10" t="s">
        <v>810</v>
      </c>
    </row>
    <row r="53" spans="1:4" ht="15">
      <c r="A53" s="9">
        <v>54</v>
      </c>
      <c r="B53" s="8" t="s">
        <v>882</v>
      </c>
      <c r="C53" s="9" t="s">
        <v>883</v>
      </c>
      <c r="D53" s="10" t="s">
        <v>810</v>
      </c>
    </row>
    <row r="54" spans="1:4" ht="15">
      <c r="A54" s="9">
        <v>55</v>
      </c>
      <c r="B54" s="8" t="s">
        <v>884</v>
      </c>
      <c r="C54" s="9" t="s">
        <v>823</v>
      </c>
      <c r="D54" s="10" t="s">
        <v>810</v>
      </c>
    </row>
    <row r="55" spans="1:4" ht="15">
      <c r="A55" s="9">
        <v>56</v>
      </c>
      <c r="B55" s="8" t="s">
        <v>885</v>
      </c>
      <c r="C55" s="9" t="s">
        <v>886</v>
      </c>
      <c r="D55" s="10" t="s">
        <v>813</v>
      </c>
    </row>
    <row r="56" spans="1:4" ht="15">
      <c r="A56" s="9">
        <v>57</v>
      </c>
      <c r="B56" s="8" t="s">
        <v>887</v>
      </c>
      <c r="C56" s="9" t="s">
        <v>888</v>
      </c>
      <c r="D56" s="10" t="s">
        <v>807</v>
      </c>
    </row>
    <row r="57" spans="1:4" ht="15">
      <c r="A57" s="9">
        <v>58</v>
      </c>
      <c r="B57" s="8" t="s">
        <v>889</v>
      </c>
      <c r="C57" s="9" t="s">
        <v>888</v>
      </c>
      <c r="D57" s="10" t="s">
        <v>807</v>
      </c>
    </row>
    <row r="58" spans="1:4" ht="15">
      <c r="A58" s="9">
        <v>59</v>
      </c>
      <c r="B58" s="8" t="s">
        <v>890</v>
      </c>
      <c r="C58" s="9" t="s">
        <v>891</v>
      </c>
      <c r="D58" s="10" t="s">
        <v>810</v>
      </c>
    </row>
    <row r="59" spans="1:4" ht="15">
      <c r="A59" s="9">
        <v>60</v>
      </c>
      <c r="B59" s="8" t="s">
        <v>892</v>
      </c>
      <c r="C59" s="9" t="s">
        <v>893</v>
      </c>
      <c r="D59" s="10" t="s">
        <v>894</v>
      </c>
    </row>
    <row r="60" spans="1:4" ht="15">
      <c r="A60" s="9">
        <v>61</v>
      </c>
      <c r="B60" s="8" t="s">
        <v>895</v>
      </c>
      <c r="C60" s="9" t="s">
        <v>837</v>
      </c>
      <c r="D60" s="10" t="s">
        <v>813</v>
      </c>
    </row>
    <row r="61" spans="1:4" ht="15">
      <c r="A61" s="9">
        <v>62</v>
      </c>
      <c r="B61" s="8" t="s">
        <v>896</v>
      </c>
      <c r="C61" s="9" t="s">
        <v>809</v>
      </c>
      <c r="D61" s="10" t="s">
        <v>897</v>
      </c>
    </row>
    <row r="62" spans="1:4" ht="15">
      <c r="A62" s="9">
        <v>63</v>
      </c>
      <c r="B62" s="8" t="s">
        <v>898</v>
      </c>
      <c r="C62" s="9" t="s">
        <v>806</v>
      </c>
      <c r="D62" s="10" t="s">
        <v>810</v>
      </c>
    </row>
    <row r="63" spans="1:4" ht="15">
      <c r="A63" s="9">
        <v>64</v>
      </c>
      <c r="B63" s="8" t="s">
        <v>899</v>
      </c>
      <c r="C63" s="9" t="s">
        <v>823</v>
      </c>
      <c r="D63" s="10" t="s">
        <v>807</v>
      </c>
    </row>
    <row r="64" spans="1:4" ht="15">
      <c r="A64" s="9">
        <v>65</v>
      </c>
      <c r="B64" s="8" t="s">
        <v>900</v>
      </c>
      <c r="C64" s="9" t="s">
        <v>809</v>
      </c>
      <c r="D64" s="10" t="s">
        <v>810</v>
      </c>
    </row>
    <row r="65" spans="1:4" ht="15">
      <c r="A65" s="9">
        <v>66</v>
      </c>
      <c r="B65" s="8" t="s">
        <v>901</v>
      </c>
      <c r="C65" s="9" t="s">
        <v>806</v>
      </c>
      <c r="D65" s="10" t="s">
        <v>810</v>
      </c>
    </row>
    <row r="66" spans="1:4" ht="15">
      <c r="A66" s="9">
        <v>67</v>
      </c>
      <c r="B66" s="8" t="s">
        <v>902</v>
      </c>
      <c r="C66" s="9" t="s">
        <v>806</v>
      </c>
      <c r="D66" s="10" t="s">
        <v>807</v>
      </c>
    </row>
    <row r="67" spans="1:4" ht="15">
      <c r="A67" s="9">
        <v>68</v>
      </c>
      <c r="B67" s="8" t="s">
        <v>903</v>
      </c>
      <c r="C67" s="9" t="s">
        <v>904</v>
      </c>
      <c r="D67" s="10" t="s">
        <v>807</v>
      </c>
    </row>
    <row r="68" spans="1:4" ht="15">
      <c r="A68" s="9">
        <v>69</v>
      </c>
      <c r="B68" s="8" t="s">
        <v>905</v>
      </c>
      <c r="C68" s="9" t="s">
        <v>809</v>
      </c>
      <c r="D68" s="10" t="s">
        <v>813</v>
      </c>
    </row>
    <row r="69" spans="1:4" ht="15">
      <c r="A69" s="9">
        <v>70</v>
      </c>
      <c r="B69" s="8" t="s">
        <v>906</v>
      </c>
      <c r="C69" s="9" t="s">
        <v>809</v>
      </c>
      <c r="D69" s="10" t="s">
        <v>810</v>
      </c>
    </row>
    <row r="70" spans="1:4" ht="15">
      <c r="A70" s="9">
        <v>71</v>
      </c>
      <c r="B70" s="8" t="s">
        <v>907</v>
      </c>
      <c r="C70" s="9" t="s">
        <v>806</v>
      </c>
      <c r="D70" s="10" t="s">
        <v>813</v>
      </c>
    </row>
    <row r="71" spans="1:4" ht="15">
      <c r="A71" s="9">
        <v>72</v>
      </c>
      <c r="B71" s="8" t="s">
        <v>908</v>
      </c>
      <c r="C71" s="9" t="s">
        <v>826</v>
      </c>
      <c r="D71" s="10" t="s">
        <v>810</v>
      </c>
    </row>
    <row r="72" spans="1:4" ht="15">
      <c r="A72" s="9">
        <v>73</v>
      </c>
      <c r="B72" s="8" t="s">
        <v>909</v>
      </c>
      <c r="C72" s="9" t="s">
        <v>837</v>
      </c>
      <c r="D72" s="10" t="s">
        <v>813</v>
      </c>
    </row>
    <row r="73" spans="1:4" ht="15">
      <c r="A73" s="9">
        <v>74</v>
      </c>
      <c r="B73" s="8" t="s">
        <v>910</v>
      </c>
      <c r="C73" s="9" t="s">
        <v>866</v>
      </c>
      <c r="D73" s="10" t="s">
        <v>810</v>
      </c>
    </row>
    <row r="74" spans="1:4" ht="15">
      <c r="A74" s="9">
        <v>75</v>
      </c>
      <c r="B74" s="8" t="s">
        <v>911</v>
      </c>
      <c r="C74" s="9" t="s">
        <v>809</v>
      </c>
      <c r="D74" s="10" t="s">
        <v>813</v>
      </c>
    </row>
    <row r="75" spans="1:4" ht="15">
      <c r="A75" s="9">
        <v>76</v>
      </c>
      <c r="B75" s="8" t="s">
        <v>912</v>
      </c>
      <c r="C75" s="9" t="s">
        <v>820</v>
      </c>
      <c r="D75" s="10" t="s">
        <v>807</v>
      </c>
    </row>
    <row r="76" spans="1:4" ht="15">
      <c r="A76" s="9">
        <v>77</v>
      </c>
      <c r="B76" s="8" t="s">
        <v>913</v>
      </c>
      <c r="C76" s="9" t="s">
        <v>820</v>
      </c>
      <c r="D76" s="10" t="s">
        <v>813</v>
      </c>
    </row>
    <row r="77" spans="1:4" ht="15">
      <c r="A77" s="9">
        <v>78</v>
      </c>
      <c r="B77" s="8" t="s">
        <v>914</v>
      </c>
      <c r="C77" s="9" t="s">
        <v>820</v>
      </c>
      <c r="D77" s="10" t="s">
        <v>810</v>
      </c>
    </row>
    <row r="78" spans="1:4" ht="15">
      <c r="A78" s="9">
        <v>79</v>
      </c>
      <c r="B78" s="8" t="s">
        <v>915</v>
      </c>
      <c r="C78" s="9" t="s">
        <v>855</v>
      </c>
      <c r="D78" s="10" t="s">
        <v>810</v>
      </c>
    </row>
    <row r="79" spans="1:4" ht="15">
      <c r="A79" s="9">
        <v>80</v>
      </c>
      <c r="B79" s="8" t="s">
        <v>916</v>
      </c>
      <c r="C79" s="9" t="s">
        <v>812</v>
      </c>
      <c r="D79" s="10" t="s">
        <v>813</v>
      </c>
    </row>
    <row r="80" spans="1:4" ht="15">
      <c r="A80" s="9">
        <v>81</v>
      </c>
      <c r="B80" s="8" t="s">
        <v>917</v>
      </c>
      <c r="C80" s="9" t="s">
        <v>809</v>
      </c>
      <c r="D80" s="10" t="s">
        <v>813</v>
      </c>
    </row>
    <row r="81" spans="1:4" ht="15">
      <c r="A81" s="9">
        <v>82</v>
      </c>
      <c r="B81" s="8" t="s">
        <v>918</v>
      </c>
      <c r="C81" s="9" t="s">
        <v>855</v>
      </c>
      <c r="D81" s="10" t="s">
        <v>813</v>
      </c>
    </row>
    <row r="82" spans="1:4" ht="15">
      <c r="A82" s="9">
        <v>83</v>
      </c>
      <c r="B82" s="8" t="s">
        <v>919</v>
      </c>
      <c r="C82" s="9" t="s">
        <v>809</v>
      </c>
      <c r="D82" s="10" t="s">
        <v>807</v>
      </c>
    </row>
    <row r="83" spans="1:4" ht="15">
      <c r="A83" s="9">
        <v>85</v>
      </c>
      <c r="B83" s="8" t="s">
        <v>920</v>
      </c>
      <c r="C83" s="9" t="s">
        <v>921</v>
      </c>
      <c r="D83" s="10" t="s">
        <v>922</v>
      </c>
    </row>
    <row r="84" spans="1:4" ht="15">
      <c r="A84" s="9">
        <v>86</v>
      </c>
      <c r="B84" s="8" t="s">
        <v>923</v>
      </c>
      <c r="C84" s="9" t="s">
        <v>809</v>
      </c>
      <c r="D84" s="10" t="s">
        <v>924</v>
      </c>
    </row>
    <row r="85" spans="1:4" ht="15">
      <c r="A85" s="9">
        <v>87</v>
      </c>
      <c r="B85" s="8" t="s">
        <v>925</v>
      </c>
      <c r="C85" s="9" t="s">
        <v>809</v>
      </c>
      <c r="D85" s="10" t="s">
        <v>926</v>
      </c>
    </row>
    <row r="86" spans="1:4" ht="15">
      <c r="A86" s="9">
        <v>88</v>
      </c>
      <c r="B86" s="8" t="s">
        <v>927</v>
      </c>
      <c r="C86" s="9" t="s">
        <v>858</v>
      </c>
      <c r="D86" s="10" t="s">
        <v>922</v>
      </c>
    </row>
    <row r="87" spans="1:4" ht="15">
      <c r="A87" s="9">
        <v>89</v>
      </c>
      <c r="B87" s="8" t="s">
        <v>928</v>
      </c>
      <c r="C87" s="9" t="s">
        <v>809</v>
      </c>
      <c r="D87" s="10" t="s">
        <v>922</v>
      </c>
    </row>
    <row r="88" spans="1:4" ht="15">
      <c r="A88" s="9">
        <v>90</v>
      </c>
      <c r="B88" s="8" t="s">
        <v>929</v>
      </c>
      <c r="C88" s="9" t="s">
        <v>809</v>
      </c>
      <c r="D88" s="10" t="s">
        <v>926</v>
      </c>
    </row>
    <row r="89" spans="1:4" ht="15">
      <c r="A89" s="9">
        <v>91</v>
      </c>
      <c r="B89" s="8" t="s">
        <v>930</v>
      </c>
      <c r="C89" s="9" t="s">
        <v>809</v>
      </c>
      <c r="D89" s="10" t="s">
        <v>931</v>
      </c>
    </row>
    <row r="90" spans="1:4" ht="15">
      <c r="A90" s="9">
        <v>92</v>
      </c>
      <c r="B90" s="8" t="s">
        <v>932</v>
      </c>
      <c r="C90" s="9" t="s">
        <v>809</v>
      </c>
      <c r="D90" s="10" t="s">
        <v>931</v>
      </c>
    </row>
    <row r="91" spans="1:4" ht="15">
      <c r="A91" s="9">
        <v>93</v>
      </c>
      <c r="B91" s="8" t="s">
        <v>933</v>
      </c>
      <c r="C91" s="9" t="s">
        <v>809</v>
      </c>
      <c r="D91" s="10" t="s">
        <v>934</v>
      </c>
    </row>
    <row r="92" spans="1:4" ht="15">
      <c r="A92" s="9">
        <v>94</v>
      </c>
      <c r="B92" s="8" t="s">
        <v>935</v>
      </c>
      <c r="C92" s="9" t="s">
        <v>809</v>
      </c>
      <c r="D92" s="10" t="s">
        <v>931</v>
      </c>
    </row>
    <row r="93" spans="1:4" ht="15">
      <c r="A93" s="9">
        <v>95</v>
      </c>
      <c r="B93" s="8" t="s">
        <v>936</v>
      </c>
      <c r="C93" s="9" t="s">
        <v>823</v>
      </c>
      <c r="D93" s="10" t="s">
        <v>926</v>
      </c>
    </row>
    <row r="94" spans="1:4" ht="15">
      <c r="A94" s="9">
        <v>96</v>
      </c>
      <c r="B94" s="8" t="s">
        <v>937</v>
      </c>
      <c r="C94" s="9" t="s">
        <v>806</v>
      </c>
      <c r="D94" s="10" t="s">
        <v>926</v>
      </c>
    </row>
    <row r="95" spans="1:4" ht="15">
      <c r="A95" s="9">
        <v>97</v>
      </c>
      <c r="B95" s="8" t="s">
        <v>938</v>
      </c>
      <c r="C95" s="9" t="s">
        <v>809</v>
      </c>
      <c r="D95" s="10" t="s">
        <v>924</v>
      </c>
    </row>
    <row r="96" spans="1:4" ht="15">
      <c r="A96" s="9">
        <v>97</v>
      </c>
      <c r="B96" s="8" t="s">
        <v>938</v>
      </c>
      <c r="C96" s="9" t="s">
        <v>809</v>
      </c>
      <c r="D96" s="10" t="s">
        <v>934</v>
      </c>
    </row>
    <row r="97" spans="1:4" ht="15">
      <c r="A97" s="9">
        <v>98</v>
      </c>
      <c r="B97" s="8" t="s">
        <v>939</v>
      </c>
      <c r="C97" s="9" t="s">
        <v>826</v>
      </c>
      <c r="D97" s="10" t="s">
        <v>926</v>
      </c>
    </row>
    <row r="98" spans="1:4" ht="15">
      <c r="A98" s="9">
        <v>99</v>
      </c>
      <c r="B98" s="8" t="s">
        <v>940</v>
      </c>
      <c r="C98" s="9" t="s">
        <v>806</v>
      </c>
      <c r="D98" s="10" t="s">
        <v>922</v>
      </c>
    </row>
    <row r="99" spans="1:4" ht="15">
      <c r="A99" s="9">
        <v>100</v>
      </c>
      <c r="B99" s="8" t="s">
        <v>941</v>
      </c>
      <c r="C99" s="9" t="s">
        <v>809</v>
      </c>
      <c r="D99" s="10" t="s">
        <v>922</v>
      </c>
    </row>
    <row r="100" spans="1:4" ht="15">
      <c r="A100" s="9">
        <v>101</v>
      </c>
      <c r="B100" s="8" t="s">
        <v>942</v>
      </c>
      <c r="C100" s="9" t="s">
        <v>806</v>
      </c>
      <c r="D100" s="10" t="s">
        <v>924</v>
      </c>
    </row>
    <row r="101" spans="1:4" ht="15">
      <c r="A101" s="9">
        <v>102</v>
      </c>
      <c r="B101" s="8" t="s">
        <v>943</v>
      </c>
      <c r="C101" s="9" t="s">
        <v>809</v>
      </c>
      <c r="D101" s="10" t="s">
        <v>922</v>
      </c>
    </row>
    <row r="102" spans="1:4" ht="15">
      <c r="A102" s="9">
        <v>103</v>
      </c>
      <c r="B102" s="8" t="s">
        <v>944</v>
      </c>
      <c r="C102" s="9" t="s">
        <v>809</v>
      </c>
      <c r="D102" s="10" t="s">
        <v>922</v>
      </c>
    </row>
    <row r="103" spans="1:4" ht="15">
      <c r="A103" s="9">
        <v>104</v>
      </c>
      <c r="B103" s="8" t="s">
        <v>945</v>
      </c>
      <c r="C103" s="9" t="s">
        <v>855</v>
      </c>
      <c r="D103" s="10" t="s">
        <v>946</v>
      </c>
    </row>
    <row r="104" spans="1:4" ht="15">
      <c r="A104" s="9">
        <v>105</v>
      </c>
      <c r="B104" s="8" t="s">
        <v>947</v>
      </c>
      <c r="C104" s="9" t="s">
        <v>851</v>
      </c>
      <c r="D104" s="10" t="s">
        <v>924</v>
      </c>
    </row>
    <row r="105" spans="1:4" ht="15">
      <c r="A105" s="9">
        <v>106</v>
      </c>
      <c r="B105" s="8" t="s">
        <v>948</v>
      </c>
      <c r="C105" s="9" t="s">
        <v>844</v>
      </c>
      <c r="D105" s="10" t="s">
        <v>946</v>
      </c>
    </row>
    <row r="106" spans="1:4" ht="15">
      <c r="A106" s="9">
        <v>107</v>
      </c>
      <c r="B106" s="8" t="s">
        <v>949</v>
      </c>
      <c r="C106" s="9" t="s">
        <v>809</v>
      </c>
      <c r="D106" s="10" t="s">
        <v>950</v>
      </c>
    </row>
    <row r="107" spans="1:4" ht="15">
      <c r="A107" s="9">
        <v>108</v>
      </c>
      <c r="B107" s="8" t="s">
        <v>951</v>
      </c>
      <c r="C107" s="9" t="s">
        <v>809</v>
      </c>
      <c r="D107" s="10" t="s">
        <v>924</v>
      </c>
    </row>
    <row r="108" spans="1:4" ht="15">
      <c r="A108" s="9">
        <v>109</v>
      </c>
      <c r="B108" s="8" t="s">
        <v>952</v>
      </c>
      <c r="C108" s="9" t="s">
        <v>806</v>
      </c>
      <c r="D108" s="10" t="s">
        <v>946</v>
      </c>
    </row>
    <row r="109" spans="1:4" ht="15">
      <c r="A109" s="9">
        <v>110</v>
      </c>
      <c r="B109" s="8" t="s">
        <v>953</v>
      </c>
      <c r="C109" s="9" t="s">
        <v>809</v>
      </c>
      <c r="D109" s="10" t="s">
        <v>924</v>
      </c>
    </row>
    <row r="110" spans="1:4" ht="15">
      <c r="A110" s="9">
        <v>111</v>
      </c>
      <c r="B110" s="8" t="s">
        <v>954</v>
      </c>
      <c r="C110" s="9" t="s">
        <v>809</v>
      </c>
      <c r="D110" s="10" t="s">
        <v>926</v>
      </c>
    </row>
    <row r="111" spans="1:4" ht="15">
      <c r="A111" s="9">
        <v>112</v>
      </c>
      <c r="B111" s="8" t="s">
        <v>955</v>
      </c>
      <c r="C111" s="9" t="s">
        <v>956</v>
      </c>
      <c r="D111" s="10" t="s">
        <v>946</v>
      </c>
    </row>
    <row r="112" spans="1:4" ht="15">
      <c r="A112" s="9">
        <v>113</v>
      </c>
      <c r="B112" s="8" t="s">
        <v>957</v>
      </c>
      <c r="C112" s="9" t="s">
        <v>806</v>
      </c>
      <c r="D112" s="10" t="s">
        <v>922</v>
      </c>
    </row>
    <row r="113" spans="1:4" ht="15">
      <c r="A113" s="9">
        <v>114</v>
      </c>
      <c r="B113" s="8" t="s">
        <v>958</v>
      </c>
      <c r="C113" s="9" t="s">
        <v>809</v>
      </c>
      <c r="D113" s="10" t="s">
        <v>926</v>
      </c>
    </row>
    <row r="114" spans="1:4" ht="15">
      <c r="A114" s="9">
        <v>115</v>
      </c>
      <c r="B114" s="8" t="s">
        <v>959</v>
      </c>
      <c r="C114" s="9" t="s">
        <v>809</v>
      </c>
      <c r="D114" s="10" t="s">
        <v>960</v>
      </c>
    </row>
    <row r="115" spans="1:4" ht="15">
      <c r="A115" s="9">
        <v>116</v>
      </c>
      <c r="B115" s="8" t="s">
        <v>961</v>
      </c>
      <c r="C115" s="9" t="s">
        <v>962</v>
      </c>
      <c r="D115" s="10" t="s">
        <v>922</v>
      </c>
    </row>
    <row r="116" spans="1:4" ht="15">
      <c r="A116" s="9">
        <v>117</v>
      </c>
      <c r="B116" s="8" t="s">
        <v>963</v>
      </c>
      <c r="C116" s="9" t="s">
        <v>964</v>
      </c>
      <c r="D116" s="10" t="s">
        <v>924</v>
      </c>
    </row>
    <row r="117" spans="1:4" ht="15">
      <c r="A117" s="9">
        <v>118</v>
      </c>
      <c r="B117" s="8" t="s">
        <v>965</v>
      </c>
      <c r="C117" s="9" t="s">
        <v>809</v>
      </c>
      <c r="D117" s="10" t="s">
        <v>924</v>
      </c>
    </row>
    <row r="118" spans="1:4" ht="15">
      <c r="A118" s="9">
        <v>119</v>
      </c>
      <c r="B118" s="8" t="s">
        <v>966</v>
      </c>
      <c r="C118" s="9" t="s">
        <v>809</v>
      </c>
      <c r="D118" s="10" t="s">
        <v>926</v>
      </c>
    </row>
    <row r="119" spans="1:4" ht="15">
      <c r="A119" s="9">
        <v>120</v>
      </c>
      <c r="B119" s="8" t="s">
        <v>967</v>
      </c>
      <c r="C119" s="9" t="s">
        <v>883</v>
      </c>
      <c r="D119" s="10" t="s">
        <v>926</v>
      </c>
    </row>
    <row r="120" spans="1:4" ht="15">
      <c r="A120" s="9">
        <v>121</v>
      </c>
      <c r="B120" s="8" t="s">
        <v>968</v>
      </c>
      <c r="C120" s="9" t="s">
        <v>844</v>
      </c>
      <c r="D120" s="10" t="s">
        <v>924</v>
      </c>
    </row>
    <row r="121" spans="1:4" ht="15">
      <c r="A121" s="9">
        <v>122</v>
      </c>
      <c r="B121" s="8" t="s">
        <v>969</v>
      </c>
      <c r="C121" s="9" t="s">
        <v>809</v>
      </c>
      <c r="D121" s="10" t="s">
        <v>931</v>
      </c>
    </row>
    <row r="122" spans="1:4" ht="15">
      <c r="A122" s="9">
        <v>123</v>
      </c>
      <c r="B122" s="8" t="s">
        <v>970</v>
      </c>
      <c r="C122" s="9" t="s">
        <v>809</v>
      </c>
      <c r="D122" s="10" t="s">
        <v>926</v>
      </c>
    </row>
    <row r="123" spans="1:4" ht="15">
      <c r="A123" s="9">
        <v>124</v>
      </c>
      <c r="B123" s="8" t="s">
        <v>971</v>
      </c>
      <c r="C123" s="9" t="s">
        <v>809</v>
      </c>
      <c r="D123" s="10" t="s">
        <v>960</v>
      </c>
    </row>
    <row r="124" spans="1:4" ht="15">
      <c r="A124" s="9">
        <v>125</v>
      </c>
      <c r="B124" s="8" t="s">
        <v>972</v>
      </c>
      <c r="C124" s="9" t="s">
        <v>809</v>
      </c>
      <c r="D124" s="10" t="s">
        <v>950</v>
      </c>
    </row>
    <row r="125" spans="1:4" ht="15">
      <c r="A125" s="9">
        <v>126</v>
      </c>
      <c r="B125" s="8" t="s">
        <v>973</v>
      </c>
      <c r="C125" s="9" t="s">
        <v>809</v>
      </c>
      <c r="D125" s="10" t="s">
        <v>922</v>
      </c>
    </row>
    <row r="126" spans="1:4" ht="15">
      <c r="A126" s="9">
        <v>127</v>
      </c>
      <c r="B126" s="8" t="s">
        <v>974</v>
      </c>
      <c r="C126" s="9" t="s">
        <v>975</v>
      </c>
      <c r="D126" s="10" t="s">
        <v>922</v>
      </c>
    </row>
    <row r="127" spans="1:4" ht="15">
      <c r="A127" s="9">
        <v>128</v>
      </c>
      <c r="B127" s="8" t="s">
        <v>976</v>
      </c>
      <c r="C127" s="9" t="s">
        <v>837</v>
      </c>
      <c r="D127" s="10" t="s">
        <v>926</v>
      </c>
    </row>
    <row r="128" spans="1:4" ht="15">
      <c r="A128" s="9">
        <v>129</v>
      </c>
      <c r="B128" s="8" t="s">
        <v>977</v>
      </c>
      <c r="C128" s="9" t="s">
        <v>978</v>
      </c>
      <c r="D128" s="10" t="s">
        <v>922</v>
      </c>
    </row>
    <row r="129" spans="1:4" ht="15">
      <c r="A129" s="9">
        <v>130</v>
      </c>
      <c r="B129" s="8" t="s">
        <v>979</v>
      </c>
      <c r="C129" s="9" t="s">
        <v>826</v>
      </c>
      <c r="D129" s="10" t="s">
        <v>922</v>
      </c>
    </row>
    <row r="130" spans="1:4" ht="15">
      <c r="A130" s="9">
        <v>131</v>
      </c>
      <c r="B130" s="8" t="s">
        <v>980</v>
      </c>
      <c r="C130" s="9" t="s">
        <v>806</v>
      </c>
      <c r="D130" s="10" t="s">
        <v>924</v>
      </c>
    </row>
    <row r="131" spans="1:4" ht="15">
      <c r="A131" s="9">
        <v>132</v>
      </c>
      <c r="B131" s="8" t="s">
        <v>981</v>
      </c>
      <c r="C131" s="9" t="s">
        <v>982</v>
      </c>
      <c r="D131" s="10" t="s">
        <v>931</v>
      </c>
    </row>
    <row r="132" spans="1:4" ht="15">
      <c r="A132" s="9">
        <v>133</v>
      </c>
      <c r="B132" s="8" t="s">
        <v>983</v>
      </c>
      <c r="C132" s="9" t="s">
        <v>823</v>
      </c>
      <c r="D132" s="10" t="s">
        <v>924</v>
      </c>
    </row>
    <row r="133" spans="1:4" ht="15">
      <c r="A133" s="9">
        <v>134</v>
      </c>
      <c r="B133" s="8" t="s">
        <v>984</v>
      </c>
      <c r="C133" s="9" t="s">
        <v>809</v>
      </c>
      <c r="D133" s="10" t="s">
        <v>926</v>
      </c>
    </row>
    <row r="134" spans="1:4" ht="15">
      <c r="A134" s="9">
        <v>135</v>
      </c>
      <c r="B134" s="8" t="s">
        <v>985</v>
      </c>
      <c r="C134" s="9" t="s">
        <v>840</v>
      </c>
      <c r="D134" s="10" t="s">
        <v>931</v>
      </c>
    </row>
    <row r="135" spans="1:4" ht="15">
      <c r="A135" s="9">
        <v>136</v>
      </c>
      <c r="B135" s="8" t="s">
        <v>986</v>
      </c>
      <c r="C135" s="9" t="s">
        <v>809</v>
      </c>
      <c r="D135" s="10" t="s">
        <v>946</v>
      </c>
    </row>
    <row r="136" spans="1:4" ht="15">
      <c r="A136" s="9">
        <v>137</v>
      </c>
      <c r="B136" s="8" t="s">
        <v>987</v>
      </c>
      <c r="C136" s="9" t="s">
        <v>806</v>
      </c>
      <c r="D136" s="10" t="s">
        <v>926</v>
      </c>
    </row>
    <row r="137" spans="1:4" ht="15">
      <c r="A137" s="9">
        <v>138</v>
      </c>
      <c r="B137" s="8" t="s">
        <v>988</v>
      </c>
      <c r="C137" s="9" t="s">
        <v>989</v>
      </c>
      <c r="D137" s="10" t="s">
        <v>922</v>
      </c>
    </row>
    <row r="138" spans="1:4" ht="15">
      <c r="A138" s="9">
        <v>139</v>
      </c>
      <c r="B138" s="8" t="s">
        <v>990</v>
      </c>
      <c r="C138" s="9" t="s">
        <v>989</v>
      </c>
      <c r="D138" s="10" t="s">
        <v>924</v>
      </c>
    </row>
    <row r="139" spans="1:4" ht="15">
      <c r="A139" s="9">
        <v>140</v>
      </c>
      <c r="B139" s="8" t="s">
        <v>991</v>
      </c>
      <c r="C139" s="9" t="s">
        <v>837</v>
      </c>
      <c r="D139" s="10" t="s">
        <v>926</v>
      </c>
    </row>
    <row r="140" spans="1:4" ht="15">
      <c r="A140" s="9">
        <v>141</v>
      </c>
      <c r="B140" s="8" t="s">
        <v>992</v>
      </c>
      <c r="C140" s="9" t="s">
        <v>809</v>
      </c>
      <c r="D140" s="10" t="s">
        <v>931</v>
      </c>
    </row>
    <row r="141" spans="1:4" ht="15">
      <c r="A141" s="9">
        <v>142</v>
      </c>
      <c r="B141" s="8" t="s">
        <v>993</v>
      </c>
      <c r="C141" s="9" t="s">
        <v>809</v>
      </c>
      <c r="D141" s="10" t="s">
        <v>924</v>
      </c>
    </row>
    <row r="142" spans="1:4" ht="15">
      <c r="A142" s="9">
        <v>143</v>
      </c>
      <c r="B142" s="8" t="s">
        <v>994</v>
      </c>
      <c r="C142" s="9" t="s">
        <v>806</v>
      </c>
      <c r="D142" s="10" t="s">
        <v>926</v>
      </c>
    </row>
    <row r="143" spans="1:4" ht="15">
      <c r="A143" s="9">
        <v>144</v>
      </c>
      <c r="B143" s="8" t="s">
        <v>995</v>
      </c>
      <c r="C143" s="9" t="s">
        <v>840</v>
      </c>
      <c r="D143" s="10" t="s">
        <v>931</v>
      </c>
    </row>
    <row r="144" spans="1:4" ht="15">
      <c r="A144" s="9">
        <v>145</v>
      </c>
      <c r="B144" s="8" t="s">
        <v>996</v>
      </c>
      <c r="C144" s="9" t="s">
        <v>997</v>
      </c>
      <c r="D144" s="10" t="s">
        <v>931</v>
      </c>
    </row>
    <row r="145" spans="1:4" ht="15">
      <c r="A145" s="9">
        <v>146</v>
      </c>
      <c r="B145" s="8" t="s">
        <v>998</v>
      </c>
      <c r="C145" s="9" t="s">
        <v>806</v>
      </c>
      <c r="D145" s="10" t="s">
        <v>924</v>
      </c>
    </row>
    <row r="146" spans="1:4" ht="15">
      <c r="A146" s="9">
        <v>147</v>
      </c>
      <c r="B146" s="8" t="s">
        <v>999</v>
      </c>
      <c r="C146" s="9" t="s">
        <v>837</v>
      </c>
      <c r="D146" s="10" t="s">
        <v>926</v>
      </c>
    </row>
    <row r="147" spans="1:4" ht="15">
      <c r="A147" s="9">
        <v>148</v>
      </c>
      <c r="B147" s="8" t="s">
        <v>1000</v>
      </c>
      <c r="C147" s="9" t="s">
        <v>809</v>
      </c>
      <c r="D147" s="10" t="s">
        <v>922</v>
      </c>
    </row>
    <row r="148" spans="1:4" ht="15">
      <c r="A148" s="9">
        <v>149</v>
      </c>
      <c r="B148" s="8" t="s">
        <v>1001</v>
      </c>
      <c r="C148" s="9" t="s">
        <v>809</v>
      </c>
      <c r="D148" s="10" t="s">
        <v>946</v>
      </c>
    </row>
    <row r="149" spans="1:4" ht="15">
      <c r="A149" s="9">
        <v>150</v>
      </c>
      <c r="B149" s="8" t="s">
        <v>1002</v>
      </c>
      <c r="C149" s="9" t="s">
        <v>809</v>
      </c>
      <c r="D149" s="10" t="s">
        <v>926</v>
      </c>
    </row>
    <row r="150" spans="1:4" ht="15">
      <c r="A150" s="9">
        <v>151</v>
      </c>
      <c r="B150" s="8" t="s">
        <v>1003</v>
      </c>
      <c r="C150" s="9" t="s">
        <v>809</v>
      </c>
      <c r="D150" s="10" t="s">
        <v>926</v>
      </c>
    </row>
    <row r="151" spans="1:4" ht="15">
      <c r="A151" s="9">
        <v>152</v>
      </c>
      <c r="B151" s="8" t="s">
        <v>1004</v>
      </c>
      <c r="C151" s="9" t="s">
        <v>855</v>
      </c>
      <c r="D151" s="10" t="s">
        <v>922</v>
      </c>
    </row>
    <row r="152" spans="1:4" ht="15">
      <c r="A152" s="9">
        <v>153</v>
      </c>
      <c r="B152" s="8" t="s">
        <v>1005</v>
      </c>
      <c r="C152" s="9" t="s">
        <v>809</v>
      </c>
      <c r="D152" s="10" t="s">
        <v>946</v>
      </c>
    </row>
    <row r="153" spans="1:4" ht="15">
      <c r="A153" s="9">
        <v>154</v>
      </c>
      <c r="B153" s="8" t="s">
        <v>1006</v>
      </c>
      <c r="C153" s="9" t="s">
        <v>855</v>
      </c>
      <c r="D153" s="10" t="s">
        <v>924</v>
      </c>
    </row>
    <row r="154" spans="1:4" ht="15">
      <c r="A154" s="9">
        <v>155</v>
      </c>
      <c r="B154" s="8" t="s">
        <v>1007</v>
      </c>
      <c r="C154" s="9" t="s">
        <v>809</v>
      </c>
      <c r="D154" s="10" t="s">
        <v>922</v>
      </c>
    </row>
    <row r="155" spans="1:4" ht="15">
      <c r="A155" s="9">
        <v>156</v>
      </c>
      <c r="B155" s="8" t="s">
        <v>1008</v>
      </c>
      <c r="C155" s="9" t="s">
        <v>866</v>
      </c>
      <c r="D155" s="10" t="s">
        <v>946</v>
      </c>
    </row>
    <row r="156" spans="1:4" ht="15">
      <c r="A156" s="9">
        <v>157</v>
      </c>
      <c r="B156" s="8" t="s">
        <v>1009</v>
      </c>
      <c r="C156" s="9" t="s">
        <v>1010</v>
      </c>
      <c r="D156" s="10" t="s">
        <v>813</v>
      </c>
    </row>
    <row r="157" spans="1:4" ht="15">
      <c r="A157" s="9">
        <v>158</v>
      </c>
      <c r="B157" s="8" t="s">
        <v>556</v>
      </c>
      <c r="C157" s="11" t="s">
        <v>855</v>
      </c>
      <c r="D157" s="10" t="s">
        <v>922</v>
      </c>
    </row>
    <row r="158" spans="1:4" ht="15">
      <c r="A158" s="9">
        <v>159</v>
      </c>
      <c r="B158" s="8" t="s">
        <v>1011</v>
      </c>
      <c r="C158" s="11" t="s">
        <v>806</v>
      </c>
      <c r="D158" s="10" t="s">
        <v>926</v>
      </c>
    </row>
    <row r="159" spans="1:4" ht="15">
      <c r="A159" s="9">
        <v>160</v>
      </c>
      <c r="B159" s="8" t="s">
        <v>1012</v>
      </c>
      <c r="C159" s="11" t="s">
        <v>855</v>
      </c>
      <c r="D159" s="10" t="s">
        <v>810</v>
      </c>
    </row>
    <row r="160" spans="1:4" ht="15">
      <c r="A160" s="9">
        <v>161</v>
      </c>
      <c r="B160" s="8" t="s">
        <v>1013</v>
      </c>
      <c r="C160" s="11" t="s">
        <v>809</v>
      </c>
      <c r="D160" s="10" t="s">
        <v>1014</v>
      </c>
    </row>
    <row r="161" spans="1:4" ht="15">
      <c r="A161" s="9">
        <v>162</v>
      </c>
      <c r="B161" s="8" t="s">
        <v>1015</v>
      </c>
      <c r="C161" s="11" t="s">
        <v>812</v>
      </c>
      <c r="D161" s="10" t="s">
        <v>810</v>
      </c>
    </row>
    <row r="162" spans="1:4" ht="15">
      <c r="A162" s="9">
        <v>163</v>
      </c>
      <c r="B162" s="8" t="s">
        <v>1016</v>
      </c>
      <c r="C162" s="11" t="s">
        <v>855</v>
      </c>
      <c r="D162" s="10" t="s">
        <v>950</v>
      </c>
    </row>
    <row r="163" spans="1:4" ht="15">
      <c r="A163" s="9">
        <v>164</v>
      </c>
      <c r="B163" s="8" t="s">
        <v>1017</v>
      </c>
      <c r="C163" s="11" t="s">
        <v>855</v>
      </c>
      <c r="D163" s="10" t="s">
        <v>810</v>
      </c>
    </row>
    <row r="164" spans="1:4" ht="15">
      <c r="A164" s="9">
        <v>165</v>
      </c>
      <c r="B164" s="8" t="s">
        <v>1018</v>
      </c>
      <c r="C164" s="11" t="s">
        <v>809</v>
      </c>
      <c r="D164" s="10" t="s">
        <v>931</v>
      </c>
    </row>
    <row r="165" spans="1:4" ht="15">
      <c r="A165" s="9">
        <v>166</v>
      </c>
      <c r="B165" s="8" t="s">
        <v>1019</v>
      </c>
      <c r="C165" s="11" t="s">
        <v>851</v>
      </c>
      <c r="D165" s="10" t="s">
        <v>807</v>
      </c>
    </row>
    <row r="166" spans="1:4" ht="15">
      <c r="A166" s="9">
        <v>167</v>
      </c>
      <c r="B166" s="8" t="s">
        <v>1020</v>
      </c>
      <c r="C166" s="11" t="s">
        <v>851</v>
      </c>
      <c r="D166" s="10" t="s">
        <v>931</v>
      </c>
    </row>
    <row r="167" spans="1:4" ht="15">
      <c r="A167" s="9">
        <v>168</v>
      </c>
      <c r="B167" s="8" t="s">
        <v>1021</v>
      </c>
      <c r="C167" s="11" t="s">
        <v>858</v>
      </c>
      <c r="D167" s="10" t="s">
        <v>834</v>
      </c>
    </row>
    <row r="168" spans="1:4" ht="15">
      <c r="A168" s="9">
        <v>169</v>
      </c>
      <c r="B168" s="8" t="s">
        <v>1022</v>
      </c>
      <c r="C168" s="11" t="s">
        <v>1023</v>
      </c>
      <c r="D168" s="10" t="s">
        <v>1024</v>
      </c>
    </row>
    <row r="169" spans="1:4" ht="15">
      <c r="A169" s="9">
        <v>170</v>
      </c>
      <c r="B169" s="8" t="s">
        <v>1025</v>
      </c>
      <c r="C169" s="11" t="s">
        <v>851</v>
      </c>
      <c r="D169" s="10" t="s">
        <v>807</v>
      </c>
    </row>
    <row r="170" spans="1:4" ht="15">
      <c r="A170" s="9">
        <v>280</v>
      </c>
      <c r="B170" s="8" t="s">
        <v>1026</v>
      </c>
      <c r="C170" s="9" t="s">
        <v>806</v>
      </c>
      <c r="D170" s="10" t="s">
        <v>813</v>
      </c>
    </row>
    <row r="171" spans="1:4" ht="15">
      <c r="A171" s="9">
        <v>281</v>
      </c>
      <c r="B171" s="8" t="s">
        <v>1027</v>
      </c>
      <c r="C171" s="9" t="s">
        <v>1028</v>
      </c>
      <c r="D171" s="10" t="s">
        <v>926</v>
      </c>
    </row>
    <row r="172" spans="1:4" ht="15">
      <c r="A172" s="9">
        <v>282</v>
      </c>
      <c r="B172" s="8" t="s">
        <v>39</v>
      </c>
      <c r="C172" s="9" t="s">
        <v>866</v>
      </c>
      <c r="D172" s="10" t="s">
        <v>810</v>
      </c>
    </row>
    <row r="173" spans="1:4" ht="15">
      <c r="A173" s="9">
        <v>283</v>
      </c>
      <c r="B173" s="8" t="s">
        <v>40</v>
      </c>
      <c r="C173" s="9" t="s">
        <v>806</v>
      </c>
      <c r="D173" s="10" t="s">
        <v>813</v>
      </c>
    </row>
    <row r="174" spans="1:4" ht="15">
      <c r="A174" s="9">
        <v>300</v>
      </c>
      <c r="B174" s="8" t="s">
        <v>1029</v>
      </c>
      <c r="C174" s="9" t="s">
        <v>806</v>
      </c>
      <c r="D174" s="10" t="s">
        <v>807</v>
      </c>
    </row>
    <row r="175" spans="1:4" ht="15">
      <c r="A175" s="9">
        <v>301</v>
      </c>
      <c r="B175" s="8" t="s">
        <v>1030</v>
      </c>
      <c r="C175" s="9" t="s">
        <v>809</v>
      </c>
      <c r="D175" s="10" t="s">
        <v>841</v>
      </c>
    </row>
    <row r="176" spans="1:4" ht="15">
      <c r="A176" s="9">
        <v>302</v>
      </c>
      <c r="B176" s="8" t="s">
        <v>1031</v>
      </c>
      <c r="C176" s="9" t="s">
        <v>844</v>
      </c>
      <c r="D176" s="10" t="s">
        <v>894</v>
      </c>
    </row>
    <row r="177" spans="1:4" ht="15">
      <c r="A177" s="9">
        <v>303</v>
      </c>
      <c r="B177" s="8" t="s">
        <v>1032</v>
      </c>
      <c r="C177" s="9" t="s">
        <v>874</v>
      </c>
      <c r="D177" s="10" t="s">
        <v>946</v>
      </c>
    </row>
    <row r="178" spans="1:4" ht="15">
      <c r="A178" s="9">
        <v>304</v>
      </c>
      <c r="B178" s="8" t="s">
        <v>1033</v>
      </c>
      <c r="C178" s="9" t="s">
        <v>866</v>
      </c>
      <c r="D178" s="10" t="s">
        <v>931</v>
      </c>
    </row>
    <row r="179" spans="1:4" ht="15">
      <c r="A179" s="9">
        <v>305</v>
      </c>
      <c r="B179" s="8" t="s">
        <v>1034</v>
      </c>
      <c r="C179" s="9" t="s">
        <v>809</v>
      </c>
      <c r="D179" s="10" t="s">
        <v>946</v>
      </c>
    </row>
    <row r="180" spans="1:4" ht="15">
      <c r="A180" s="9">
        <v>306</v>
      </c>
      <c r="B180" s="8" t="s">
        <v>1035</v>
      </c>
      <c r="C180" s="9" t="s">
        <v>1036</v>
      </c>
      <c r="D180" s="10" t="s">
        <v>1037</v>
      </c>
    </row>
    <row r="181" spans="1:4" ht="15">
      <c r="A181" s="9">
        <v>307</v>
      </c>
      <c r="B181" s="8" t="s">
        <v>1038</v>
      </c>
      <c r="C181" s="9" t="s">
        <v>866</v>
      </c>
      <c r="D181" s="10" t="s">
        <v>829</v>
      </c>
    </row>
    <row r="182" spans="1:4" ht="15">
      <c r="A182" s="9">
        <v>308</v>
      </c>
      <c r="B182" s="8" t="s">
        <v>1039</v>
      </c>
      <c r="C182" s="9" t="s">
        <v>1040</v>
      </c>
      <c r="D182" s="10" t="s">
        <v>1041</v>
      </c>
    </row>
    <row r="183" spans="1:4" ht="15">
      <c r="A183" s="9">
        <v>309</v>
      </c>
      <c r="B183" s="8" t="s">
        <v>1042</v>
      </c>
      <c r="C183" s="9" t="s">
        <v>855</v>
      </c>
      <c r="D183" s="10" t="s">
        <v>813</v>
      </c>
    </row>
    <row r="184" spans="1:4" ht="15">
      <c r="A184" s="9">
        <v>310</v>
      </c>
      <c r="B184" s="8" t="s">
        <v>1043</v>
      </c>
      <c r="C184" s="9" t="s">
        <v>866</v>
      </c>
      <c r="D184" s="10" t="s">
        <v>946</v>
      </c>
    </row>
    <row r="185" spans="1:4" ht="15">
      <c r="A185" s="9">
        <v>311</v>
      </c>
      <c r="B185" s="8" t="s">
        <v>1044</v>
      </c>
      <c r="C185" s="9" t="s">
        <v>866</v>
      </c>
      <c r="D185" s="10" t="s">
        <v>946</v>
      </c>
    </row>
    <row r="186" spans="1:4" ht="15">
      <c r="A186" s="9">
        <v>312</v>
      </c>
      <c r="B186" s="8" t="s">
        <v>1045</v>
      </c>
      <c r="C186" s="9" t="s">
        <v>1046</v>
      </c>
      <c r="D186" s="10" t="s">
        <v>931</v>
      </c>
    </row>
    <row r="187" spans="1:4" ht="15">
      <c r="A187" s="9">
        <v>313</v>
      </c>
      <c r="B187" s="8" t="s">
        <v>1047</v>
      </c>
      <c r="C187" s="9" t="s">
        <v>855</v>
      </c>
      <c r="D187" s="10" t="s">
        <v>922</v>
      </c>
    </row>
    <row r="188" spans="1:4" ht="15">
      <c r="A188" s="9">
        <v>314</v>
      </c>
      <c r="B188" s="8" t="s">
        <v>1048</v>
      </c>
      <c r="C188" s="9" t="s">
        <v>1049</v>
      </c>
      <c r="D188" s="10" t="s">
        <v>897</v>
      </c>
    </row>
    <row r="189" spans="1:4" ht="15">
      <c r="A189" s="9">
        <v>315</v>
      </c>
      <c r="B189" s="8" t="s">
        <v>1050</v>
      </c>
      <c r="C189" s="9" t="s">
        <v>1051</v>
      </c>
      <c r="D189" s="10" t="s">
        <v>1052</v>
      </c>
    </row>
    <row r="190" spans="1:4" ht="15">
      <c r="A190" s="9">
        <v>316</v>
      </c>
      <c r="B190" s="8" t="s">
        <v>1053</v>
      </c>
      <c r="C190" s="9" t="s">
        <v>866</v>
      </c>
      <c r="D190" s="10" t="s">
        <v>807</v>
      </c>
    </row>
    <row r="191" spans="1:4" ht="15">
      <c r="A191" s="9">
        <v>317</v>
      </c>
      <c r="B191" s="8" t="s">
        <v>1054</v>
      </c>
      <c r="C191" s="9" t="s">
        <v>855</v>
      </c>
      <c r="D191" s="10" t="s">
        <v>922</v>
      </c>
    </row>
    <row r="192" spans="1:4" ht="15">
      <c r="A192" s="9">
        <v>329</v>
      </c>
      <c r="B192" s="8" t="s">
        <v>1055</v>
      </c>
      <c r="C192" s="9" t="s">
        <v>809</v>
      </c>
      <c r="D192" s="10" t="s">
        <v>810</v>
      </c>
    </row>
    <row r="193" spans="1:4" ht="15">
      <c r="A193" s="9">
        <v>330</v>
      </c>
      <c r="B193" s="8" t="s">
        <v>1056</v>
      </c>
      <c r="C193" s="9" t="s">
        <v>883</v>
      </c>
      <c r="D193" s="10" t="s">
        <v>813</v>
      </c>
    </row>
    <row r="194" spans="1:4" ht="15">
      <c r="A194" s="9">
        <v>331</v>
      </c>
      <c r="B194" s="8" t="s">
        <v>1057</v>
      </c>
      <c r="C194" s="9" t="s">
        <v>806</v>
      </c>
      <c r="D194" s="10" t="s">
        <v>841</v>
      </c>
    </row>
    <row r="195" spans="1:4" ht="15">
      <c r="A195" s="9">
        <v>332</v>
      </c>
      <c r="B195" s="8" t="s">
        <v>1058</v>
      </c>
      <c r="C195" s="9" t="s">
        <v>809</v>
      </c>
      <c r="D195" s="10" t="s">
        <v>841</v>
      </c>
    </row>
    <row r="196" spans="1:4" ht="15">
      <c r="A196" s="9">
        <v>333</v>
      </c>
      <c r="B196" s="8" t="s">
        <v>1059</v>
      </c>
      <c r="C196" s="9" t="s">
        <v>806</v>
      </c>
      <c r="D196" s="10" t="s">
        <v>807</v>
      </c>
    </row>
    <row r="197" spans="1:4" ht="15">
      <c r="A197" s="9">
        <v>334</v>
      </c>
      <c r="B197" s="8" t="s">
        <v>1060</v>
      </c>
      <c r="C197" s="9" t="s">
        <v>1061</v>
      </c>
      <c r="D197" s="10" t="s">
        <v>810</v>
      </c>
    </row>
    <row r="198" spans="1:4" ht="15">
      <c r="A198" s="9">
        <v>335</v>
      </c>
      <c r="B198" s="8" t="s">
        <v>1062</v>
      </c>
      <c r="C198" s="9" t="s">
        <v>809</v>
      </c>
      <c r="D198" s="10" t="s">
        <v>926</v>
      </c>
    </row>
    <row r="199" spans="1:4" ht="15">
      <c r="A199" s="9">
        <v>336</v>
      </c>
      <c r="B199" s="8" t="s">
        <v>1063</v>
      </c>
      <c r="C199" s="9" t="s">
        <v>1064</v>
      </c>
      <c r="D199" s="10" t="s">
        <v>810</v>
      </c>
    </row>
    <row r="200" spans="1:4" ht="15">
      <c r="A200" s="9">
        <v>337</v>
      </c>
      <c r="B200" s="8" t="s">
        <v>1065</v>
      </c>
      <c r="C200" s="9" t="s">
        <v>840</v>
      </c>
      <c r="D200" s="10" t="s">
        <v>810</v>
      </c>
    </row>
    <row r="201" spans="1:4" ht="15">
      <c r="A201" s="9">
        <v>338</v>
      </c>
      <c r="B201" s="8" t="s">
        <v>1066</v>
      </c>
      <c r="C201" s="9" t="s">
        <v>809</v>
      </c>
      <c r="D201" s="10" t="s">
        <v>810</v>
      </c>
    </row>
    <row r="202" spans="1:4" ht="15">
      <c r="A202" s="9">
        <v>339</v>
      </c>
      <c r="B202" s="8" t="s">
        <v>1067</v>
      </c>
      <c r="C202" s="9" t="s">
        <v>1068</v>
      </c>
      <c r="D202" s="10" t="s">
        <v>813</v>
      </c>
    </row>
    <row r="203" spans="1:4" ht="15">
      <c r="A203" s="9">
        <v>340</v>
      </c>
      <c r="B203" s="8" t="s">
        <v>1069</v>
      </c>
      <c r="C203" s="9" t="s">
        <v>1046</v>
      </c>
      <c r="D203" s="10" t="s">
        <v>841</v>
      </c>
    </row>
    <row r="204" spans="1:4" ht="15">
      <c r="A204" s="9">
        <v>341</v>
      </c>
      <c r="B204" s="8" t="s">
        <v>1070</v>
      </c>
      <c r="C204" s="9" t="s">
        <v>855</v>
      </c>
      <c r="D204" s="10" t="s">
        <v>813</v>
      </c>
    </row>
    <row r="205" spans="1:4" ht="15">
      <c r="A205" s="9">
        <v>342</v>
      </c>
      <c r="B205" s="8" t="s">
        <v>1071</v>
      </c>
      <c r="C205" s="9" t="s">
        <v>975</v>
      </c>
      <c r="D205" s="10" t="s">
        <v>807</v>
      </c>
    </row>
    <row r="206" spans="1:4" ht="15">
      <c r="A206" s="9">
        <v>343</v>
      </c>
      <c r="B206" s="8" t="s">
        <v>1072</v>
      </c>
      <c r="C206" s="9" t="s">
        <v>840</v>
      </c>
      <c r="D206" s="10" t="s">
        <v>810</v>
      </c>
    </row>
    <row r="207" spans="1:4" ht="15">
      <c r="A207" s="9">
        <v>344</v>
      </c>
      <c r="B207" s="8" t="s">
        <v>1073</v>
      </c>
      <c r="C207" s="9" t="s">
        <v>809</v>
      </c>
      <c r="D207" s="10" t="s">
        <v>810</v>
      </c>
    </row>
    <row r="208" spans="1:4" ht="15">
      <c r="A208" s="9">
        <v>345</v>
      </c>
      <c r="B208" s="8" t="s">
        <v>1074</v>
      </c>
      <c r="C208" s="9" t="s">
        <v>809</v>
      </c>
      <c r="D208" s="10" t="s">
        <v>815</v>
      </c>
    </row>
    <row r="209" spans="1:4" ht="15">
      <c r="A209" s="9">
        <v>346</v>
      </c>
      <c r="B209" s="8" t="s">
        <v>1075</v>
      </c>
      <c r="C209" s="9" t="s">
        <v>1076</v>
      </c>
      <c r="D209" s="10" t="s">
        <v>841</v>
      </c>
    </row>
    <row r="210" spans="1:4" ht="15">
      <c r="A210" s="9">
        <v>347</v>
      </c>
      <c r="B210" s="8" t="s">
        <v>1077</v>
      </c>
      <c r="C210" s="9" t="s">
        <v>809</v>
      </c>
      <c r="D210" s="10" t="s">
        <v>810</v>
      </c>
    </row>
    <row r="211" spans="1:4" ht="15">
      <c r="A211" s="9">
        <v>348</v>
      </c>
      <c r="B211" s="8" t="s">
        <v>1078</v>
      </c>
      <c r="C211" s="9" t="s">
        <v>1079</v>
      </c>
      <c r="D211" s="10" t="s">
        <v>810</v>
      </c>
    </row>
    <row r="212" spans="1:4" ht="15">
      <c r="A212" s="9">
        <v>349</v>
      </c>
      <c r="B212" s="8" t="s">
        <v>1080</v>
      </c>
      <c r="C212" s="9" t="s">
        <v>806</v>
      </c>
      <c r="D212" s="10" t="s">
        <v>810</v>
      </c>
    </row>
    <row r="213" spans="1:4" ht="15">
      <c r="A213" s="9">
        <v>350</v>
      </c>
      <c r="B213" s="8" t="s">
        <v>1081</v>
      </c>
      <c r="C213" s="9" t="s">
        <v>809</v>
      </c>
      <c r="D213" s="10" t="s">
        <v>813</v>
      </c>
    </row>
    <row r="214" spans="1:4" ht="15">
      <c r="A214" s="9">
        <v>351</v>
      </c>
      <c r="B214" s="8" t="s">
        <v>1082</v>
      </c>
      <c r="C214" s="9" t="s">
        <v>809</v>
      </c>
      <c r="D214" s="10" t="s">
        <v>807</v>
      </c>
    </row>
    <row r="215" spans="1:4" ht="15">
      <c r="A215" s="9">
        <v>352</v>
      </c>
      <c r="B215" s="8" t="s">
        <v>1083</v>
      </c>
      <c r="C215" s="9" t="s">
        <v>848</v>
      </c>
      <c r="D215" s="10" t="s">
        <v>810</v>
      </c>
    </row>
    <row r="216" spans="1:4" ht="15">
      <c r="A216" s="9">
        <v>353</v>
      </c>
      <c r="B216" s="8" t="s">
        <v>1084</v>
      </c>
      <c r="C216" s="9" t="s">
        <v>874</v>
      </c>
      <c r="D216" s="10" t="s">
        <v>841</v>
      </c>
    </row>
    <row r="217" spans="1:4" ht="15">
      <c r="A217" s="9">
        <v>354</v>
      </c>
      <c r="B217" s="8" t="s">
        <v>1085</v>
      </c>
      <c r="C217" s="9" t="s">
        <v>1086</v>
      </c>
      <c r="D217" s="10" t="s">
        <v>810</v>
      </c>
    </row>
    <row r="218" spans="1:4" ht="15">
      <c r="A218" s="9">
        <v>355</v>
      </c>
      <c r="B218" s="8" t="s">
        <v>1087</v>
      </c>
      <c r="C218" s="9" t="s">
        <v>809</v>
      </c>
      <c r="D218" s="10" t="s">
        <v>841</v>
      </c>
    </row>
    <row r="219" spans="1:4" ht="15">
      <c r="A219" s="9">
        <v>356</v>
      </c>
      <c r="B219" s="8" t="s">
        <v>1088</v>
      </c>
      <c r="C219" s="9" t="s">
        <v>809</v>
      </c>
      <c r="D219" s="10" t="s">
        <v>810</v>
      </c>
    </row>
    <row r="220" spans="1:4" ht="15">
      <c r="A220" s="9">
        <v>357</v>
      </c>
      <c r="B220" s="8" t="s">
        <v>1089</v>
      </c>
      <c r="C220" s="9" t="s">
        <v>806</v>
      </c>
      <c r="D220" s="10" t="s">
        <v>810</v>
      </c>
    </row>
    <row r="221" spans="1:4" ht="15">
      <c r="A221" s="9">
        <v>358</v>
      </c>
      <c r="B221" s="8" t="s">
        <v>1090</v>
      </c>
      <c r="C221" s="9" t="s">
        <v>806</v>
      </c>
      <c r="D221" s="10" t="s">
        <v>807</v>
      </c>
    </row>
    <row r="222" spans="1:4" ht="15">
      <c r="A222" s="9">
        <v>359</v>
      </c>
      <c r="B222" s="8" t="s">
        <v>1091</v>
      </c>
      <c r="C222" s="9" t="s">
        <v>837</v>
      </c>
      <c r="D222" s="10" t="s">
        <v>810</v>
      </c>
    </row>
    <row r="223" spans="1:4" ht="15">
      <c r="A223" s="9">
        <v>360</v>
      </c>
      <c r="B223" s="8" t="s">
        <v>1092</v>
      </c>
      <c r="C223" s="9" t="s">
        <v>1093</v>
      </c>
      <c r="D223" s="10" t="s">
        <v>807</v>
      </c>
    </row>
    <row r="224" spans="1:4" ht="15">
      <c r="A224" s="9">
        <v>361</v>
      </c>
      <c r="B224" s="8" t="s">
        <v>1094</v>
      </c>
      <c r="C224" s="9" t="s">
        <v>883</v>
      </c>
      <c r="D224" s="10" t="s">
        <v>810</v>
      </c>
    </row>
    <row r="225" spans="1:4" ht="15">
      <c r="A225" s="9">
        <v>362</v>
      </c>
      <c r="B225" s="8" t="s">
        <v>1095</v>
      </c>
      <c r="C225" s="9" t="s">
        <v>1096</v>
      </c>
      <c r="D225" s="10" t="s">
        <v>807</v>
      </c>
    </row>
    <row r="226" spans="1:4" ht="15">
      <c r="A226" s="9">
        <v>363</v>
      </c>
      <c r="B226" s="8" t="s">
        <v>1097</v>
      </c>
      <c r="C226" s="9" t="s">
        <v>809</v>
      </c>
      <c r="D226" s="10" t="s">
        <v>807</v>
      </c>
    </row>
    <row r="227" spans="1:4" ht="15">
      <c r="A227" s="9">
        <v>364</v>
      </c>
      <c r="B227" s="8" t="s">
        <v>1098</v>
      </c>
      <c r="C227" s="9" t="s">
        <v>866</v>
      </c>
      <c r="D227" s="10" t="s">
        <v>841</v>
      </c>
    </row>
    <row r="228" spans="1:4" ht="15">
      <c r="A228" s="9">
        <v>365</v>
      </c>
      <c r="B228" s="8" t="s">
        <v>1099</v>
      </c>
      <c r="C228" s="9" t="s">
        <v>809</v>
      </c>
      <c r="D228" s="10" t="s">
        <v>1100</v>
      </c>
    </row>
    <row r="229" spans="1:4" ht="15">
      <c r="A229" s="9">
        <v>365</v>
      </c>
      <c r="B229" s="8" t="s">
        <v>1099</v>
      </c>
      <c r="C229" s="9" t="s">
        <v>809</v>
      </c>
      <c r="D229" s="10" t="s">
        <v>1100</v>
      </c>
    </row>
    <row r="230" spans="1:4" ht="15">
      <c r="A230" s="9">
        <v>366</v>
      </c>
      <c r="B230" s="8" t="s">
        <v>1101</v>
      </c>
      <c r="C230" s="9" t="s">
        <v>858</v>
      </c>
      <c r="D230" s="10" t="s">
        <v>810</v>
      </c>
    </row>
    <row r="231" spans="1:4" ht="15">
      <c r="A231" s="9">
        <v>367</v>
      </c>
      <c r="B231" s="8" t="s">
        <v>1102</v>
      </c>
      <c r="C231" s="9" t="s">
        <v>866</v>
      </c>
      <c r="D231" s="10" t="s">
        <v>807</v>
      </c>
    </row>
    <row r="232" spans="1:4" ht="15">
      <c r="A232" s="9">
        <v>368</v>
      </c>
      <c r="B232" s="8" t="s">
        <v>1103</v>
      </c>
      <c r="C232" s="9" t="s">
        <v>975</v>
      </c>
      <c r="D232" s="10" t="s">
        <v>841</v>
      </c>
    </row>
    <row r="233" spans="1:4" ht="15">
      <c r="A233" s="9">
        <v>369</v>
      </c>
      <c r="B233" s="8" t="s">
        <v>1104</v>
      </c>
      <c r="C233" s="9" t="s">
        <v>874</v>
      </c>
      <c r="D233" s="10" t="s">
        <v>815</v>
      </c>
    </row>
    <row r="234" spans="1:4" ht="15">
      <c r="A234" s="9">
        <v>370</v>
      </c>
      <c r="B234" s="8" t="s">
        <v>1105</v>
      </c>
      <c r="C234" s="9" t="s">
        <v>806</v>
      </c>
      <c r="D234" s="10" t="s">
        <v>807</v>
      </c>
    </row>
    <row r="235" spans="1:4" ht="15">
      <c r="A235" s="9">
        <v>371</v>
      </c>
      <c r="B235" s="8" t="s">
        <v>1106</v>
      </c>
      <c r="C235" s="9" t="s">
        <v>1093</v>
      </c>
      <c r="D235" s="10" t="s">
        <v>841</v>
      </c>
    </row>
    <row r="236" spans="1:4" ht="15">
      <c r="A236" s="9">
        <v>372</v>
      </c>
      <c r="B236" s="8" t="s">
        <v>1107</v>
      </c>
      <c r="C236" s="9" t="s">
        <v>809</v>
      </c>
      <c r="D236" s="10" t="s">
        <v>807</v>
      </c>
    </row>
    <row r="237" spans="1:4" ht="15">
      <c r="A237" s="9">
        <v>373</v>
      </c>
      <c r="B237" s="8" t="s">
        <v>1108</v>
      </c>
      <c r="C237" s="9" t="s">
        <v>851</v>
      </c>
      <c r="D237" s="10" t="s">
        <v>807</v>
      </c>
    </row>
    <row r="238" spans="1:4" ht="15">
      <c r="A238" s="9">
        <v>374</v>
      </c>
      <c r="B238" s="8" t="s">
        <v>1109</v>
      </c>
      <c r="C238" s="9" t="s">
        <v>806</v>
      </c>
      <c r="D238" s="10" t="s">
        <v>897</v>
      </c>
    </row>
    <row r="239" spans="1:4" ht="15">
      <c r="A239" s="9">
        <v>375</v>
      </c>
      <c r="B239" s="8" t="s">
        <v>1110</v>
      </c>
      <c r="C239" s="9" t="s">
        <v>840</v>
      </c>
      <c r="D239" s="10" t="s">
        <v>810</v>
      </c>
    </row>
    <row r="240" spans="1:4" ht="15">
      <c r="A240" s="9">
        <v>376</v>
      </c>
      <c r="B240" s="8" t="s">
        <v>1111</v>
      </c>
      <c r="C240" s="9" t="s">
        <v>840</v>
      </c>
      <c r="D240" s="10" t="s">
        <v>810</v>
      </c>
    </row>
    <row r="241" spans="1:4" ht="15">
      <c r="A241" s="9">
        <v>377</v>
      </c>
      <c r="B241" s="8" t="s">
        <v>1112</v>
      </c>
      <c r="C241" s="9" t="s">
        <v>809</v>
      </c>
      <c r="D241" s="10" t="s">
        <v>810</v>
      </c>
    </row>
    <row r="242" spans="1:4" ht="15">
      <c r="A242" s="9">
        <v>378</v>
      </c>
      <c r="B242" s="8" t="s">
        <v>1113</v>
      </c>
      <c r="C242" s="9" t="s">
        <v>823</v>
      </c>
      <c r="D242" s="10" t="s">
        <v>810</v>
      </c>
    </row>
    <row r="243" spans="1:4" ht="15">
      <c r="A243" s="9">
        <v>379</v>
      </c>
      <c r="B243" s="8" t="s">
        <v>1114</v>
      </c>
      <c r="C243" s="9" t="s">
        <v>809</v>
      </c>
      <c r="D243" s="10" t="s">
        <v>841</v>
      </c>
    </row>
    <row r="244" spans="1:4" ht="15">
      <c r="A244" s="9">
        <v>380</v>
      </c>
      <c r="B244" s="8" t="s">
        <v>1115</v>
      </c>
      <c r="C244" s="9" t="s">
        <v>855</v>
      </c>
      <c r="D244" s="10" t="s">
        <v>807</v>
      </c>
    </row>
    <row r="245" spans="1:4" ht="15">
      <c r="A245" s="9">
        <v>381</v>
      </c>
      <c r="B245" s="8" t="s">
        <v>1116</v>
      </c>
      <c r="C245" s="9" t="s">
        <v>888</v>
      </c>
      <c r="D245" s="10" t="s">
        <v>841</v>
      </c>
    </row>
    <row r="246" spans="1:4" ht="15">
      <c r="A246" s="9">
        <v>382</v>
      </c>
      <c r="B246" s="8" t="s">
        <v>1117</v>
      </c>
      <c r="C246" s="9" t="s">
        <v>826</v>
      </c>
      <c r="D246" s="10" t="s">
        <v>807</v>
      </c>
    </row>
    <row r="247" spans="1:4" ht="15">
      <c r="A247" s="9">
        <v>383</v>
      </c>
      <c r="B247" s="8" t="s">
        <v>1118</v>
      </c>
      <c r="C247" s="9" t="s">
        <v>1119</v>
      </c>
      <c r="D247" s="10" t="s">
        <v>807</v>
      </c>
    </row>
    <row r="248" spans="1:4" ht="15">
      <c r="A248" s="9">
        <v>384</v>
      </c>
      <c r="B248" s="8" t="s">
        <v>1120</v>
      </c>
      <c r="C248" s="9" t="s">
        <v>809</v>
      </c>
      <c r="D248" s="10" t="s">
        <v>807</v>
      </c>
    </row>
    <row r="249" spans="1:4" ht="15">
      <c r="A249" s="9">
        <v>385</v>
      </c>
      <c r="B249" s="8" t="s">
        <v>1121</v>
      </c>
      <c r="C249" s="9" t="s">
        <v>1122</v>
      </c>
      <c r="D249" s="10" t="s">
        <v>1041</v>
      </c>
    </row>
    <row r="250" spans="1:4" ht="15">
      <c r="A250" s="9">
        <v>386</v>
      </c>
      <c r="B250" s="8" t="s">
        <v>1123</v>
      </c>
      <c r="C250" s="9" t="s">
        <v>837</v>
      </c>
      <c r="D250" s="10" t="s">
        <v>813</v>
      </c>
    </row>
    <row r="251" spans="1:4" ht="15">
      <c r="A251" s="9">
        <v>387</v>
      </c>
      <c r="B251" s="8" t="s">
        <v>1124</v>
      </c>
      <c r="C251" s="9" t="s">
        <v>809</v>
      </c>
      <c r="D251" s="10" t="s">
        <v>810</v>
      </c>
    </row>
    <row r="252" spans="1:4" ht="15">
      <c r="A252" s="9">
        <v>388</v>
      </c>
      <c r="B252" s="8" t="s">
        <v>1125</v>
      </c>
      <c r="C252" s="9" t="s">
        <v>848</v>
      </c>
      <c r="D252" s="10" t="s">
        <v>810</v>
      </c>
    </row>
    <row r="253" spans="1:4" ht="15">
      <c r="A253" s="9">
        <v>389</v>
      </c>
      <c r="B253" s="8" t="s">
        <v>1126</v>
      </c>
      <c r="C253" s="9" t="s">
        <v>855</v>
      </c>
      <c r="D253" s="10" t="s">
        <v>813</v>
      </c>
    </row>
    <row r="254" spans="1:4" ht="15">
      <c r="A254" s="9">
        <v>390</v>
      </c>
      <c r="B254" s="8" t="s">
        <v>1127</v>
      </c>
      <c r="C254" s="9" t="s">
        <v>848</v>
      </c>
      <c r="D254" s="10" t="s">
        <v>810</v>
      </c>
    </row>
    <row r="255" spans="1:4" ht="15">
      <c r="A255" s="9">
        <v>391</v>
      </c>
      <c r="B255" s="8" t="s">
        <v>1128</v>
      </c>
      <c r="C255" s="9" t="s">
        <v>809</v>
      </c>
      <c r="D255" s="10" t="s">
        <v>810</v>
      </c>
    </row>
    <row r="256" spans="1:4" ht="15">
      <c r="A256" s="9">
        <v>392</v>
      </c>
      <c r="B256" s="8" t="s">
        <v>1129</v>
      </c>
      <c r="C256" s="9" t="s">
        <v>806</v>
      </c>
      <c r="D256" s="10" t="s">
        <v>807</v>
      </c>
    </row>
    <row r="257" spans="1:4" ht="15">
      <c r="A257" s="9">
        <v>393</v>
      </c>
      <c r="B257" s="8" t="s">
        <v>1130</v>
      </c>
      <c r="C257" s="9" t="s">
        <v>806</v>
      </c>
      <c r="D257" s="10" t="s">
        <v>813</v>
      </c>
    </row>
    <row r="258" spans="1:4" ht="15">
      <c r="A258" s="9">
        <v>394</v>
      </c>
      <c r="B258" s="8" t="s">
        <v>1131</v>
      </c>
      <c r="C258" s="9" t="s">
        <v>809</v>
      </c>
      <c r="D258" s="10" t="s">
        <v>807</v>
      </c>
    </row>
    <row r="259" spans="1:4" ht="15">
      <c r="A259" s="9">
        <v>395</v>
      </c>
      <c r="B259" s="8" t="s">
        <v>1132</v>
      </c>
      <c r="C259" s="9" t="s">
        <v>1133</v>
      </c>
      <c r="D259" s="10" t="s">
        <v>813</v>
      </c>
    </row>
    <row r="260" spans="1:4" ht="15">
      <c r="A260" s="9">
        <v>396</v>
      </c>
      <c r="B260" s="8" t="s">
        <v>1134</v>
      </c>
      <c r="C260" s="9" t="s">
        <v>809</v>
      </c>
      <c r="D260" s="10" t="s">
        <v>813</v>
      </c>
    </row>
    <row r="261" spans="1:4" ht="15">
      <c r="A261" s="9">
        <v>397</v>
      </c>
      <c r="B261" s="8" t="s">
        <v>1135</v>
      </c>
      <c r="C261" s="9" t="s">
        <v>975</v>
      </c>
      <c r="D261" s="10" t="s">
        <v>813</v>
      </c>
    </row>
    <row r="262" spans="1:4" ht="15">
      <c r="A262" s="9">
        <v>398</v>
      </c>
      <c r="B262" s="8" t="s">
        <v>1136</v>
      </c>
      <c r="C262" s="9" t="s">
        <v>826</v>
      </c>
      <c r="D262" s="10" t="s">
        <v>807</v>
      </c>
    </row>
    <row r="263" spans="1:4" ht="15">
      <c r="A263" s="9">
        <v>399</v>
      </c>
      <c r="B263" s="8" t="s">
        <v>1137</v>
      </c>
      <c r="C263" s="9" t="s">
        <v>1138</v>
      </c>
      <c r="D263" s="10" t="s">
        <v>807</v>
      </c>
    </row>
    <row r="264" spans="1:4" ht="15">
      <c r="A264" s="9">
        <v>400</v>
      </c>
      <c r="B264" s="8" t="s">
        <v>1139</v>
      </c>
      <c r="C264" s="9" t="s">
        <v>806</v>
      </c>
      <c r="D264" s="10" t="s">
        <v>807</v>
      </c>
    </row>
    <row r="265" spans="1:4" ht="15">
      <c r="A265" s="9">
        <v>401</v>
      </c>
      <c r="B265" s="8" t="s">
        <v>1140</v>
      </c>
      <c r="C265" s="9" t="s">
        <v>806</v>
      </c>
      <c r="D265" s="10" t="s">
        <v>807</v>
      </c>
    </row>
    <row r="266" spans="1:4" ht="15">
      <c r="A266" s="9">
        <v>402</v>
      </c>
      <c r="B266" s="8" t="s">
        <v>1141</v>
      </c>
      <c r="C266" s="9" t="s">
        <v>809</v>
      </c>
      <c r="D266" s="10" t="s">
        <v>815</v>
      </c>
    </row>
    <row r="267" spans="1:4" ht="15">
      <c r="A267" s="9">
        <v>403</v>
      </c>
      <c r="B267" s="8" t="s">
        <v>1142</v>
      </c>
      <c r="C267" s="9" t="s">
        <v>1143</v>
      </c>
      <c r="D267" s="10" t="s">
        <v>807</v>
      </c>
    </row>
    <row r="268" spans="1:4" ht="15">
      <c r="A268" s="9">
        <v>404</v>
      </c>
      <c r="B268" s="8" t="s">
        <v>1144</v>
      </c>
      <c r="C268" s="9" t="s">
        <v>1143</v>
      </c>
      <c r="D268" s="10" t="s">
        <v>810</v>
      </c>
    </row>
    <row r="269" spans="1:4" ht="15">
      <c r="A269" s="9">
        <v>405</v>
      </c>
      <c r="B269" s="8" t="s">
        <v>1145</v>
      </c>
      <c r="C269" s="9" t="s">
        <v>866</v>
      </c>
      <c r="D269" s="10" t="s">
        <v>807</v>
      </c>
    </row>
    <row r="270" spans="1:4" ht="15">
      <c r="A270" s="9">
        <v>406</v>
      </c>
      <c r="B270" s="8" t="s">
        <v>1146</v>
      </c>
      <c r="C270" s="9" t="s">
        <v>848</v>
      </c>
      <c r="D270" s="10" t="s">
        <v>807</v>
      </c>
    </row>
    <row r="271" spans="1:4" ht="15">
      <c r="A271" s="9">
        <v>407</v>
      </c>
      <c r="B271" s="8" t="s">
        <v>1147</v>
      </c>
      <c r="C271" s="9" t="s">
        <v>1061</v>
      </c>
      <c r="D271" s="10" t="s">
        <v>1148</v>
      </c>
    </row>
    <row r="272" spans="1:4" ht="15">
      <c r="A272" s="9">
        <v>408</v>
      </c>
      <c r="B272" s="8" t="s">
        <v>1149</v>
      </c>
      <c r="C272" s="9" t="s">
        <v>826</v>
      </c>
      <c r="D272" s="10" t="s">
        <v>807</v>
      </c>
    </row>
    <row r="273" spans="1:4" ht="15">
      <c r="A273" s="9">
        <v>409</v>
      </c>
      <c r="B273" s="8" t="s">
        <v>1150</v>
      </c>
      <c r="C273" s="9" t="s">
        <v>809</v>
      </c>
      <c r="D273" s="10" t="s">
        <v>813</v>
      </c>
    </row>
    <row r="274" spans="1:4" ht="15">
      <c r="A274" s="9">
        <v>410</v>
      </c>
      <c r="B274" s="8" t="s">
        <v>1151</v>
      </c>
      <c r="C274" s="9" t="s">
        <v>1152</v>
      </c>
      <c r="D274" s="10" t="s">
        <v>807</v>
      </c>
    </row>
    <row r="275" spans="1:4" ht="15">
      <c r="A275" s="9">
        <v>411</v>
      </c>
      <c r="B275" s="8" t="s">
        <v>1153</v>
      </c>
      <c r="C275" s="9" t="s">
        <v>1152</v>
      </c>
      <c r="D275" s="10" t="s">
        <v>813</v>
      </c>
    </row>
    <row r="276" spans="1:4" ht="15">
      <c r="A276" s="9">
        <v>412</v>
      </c>
      <c r="B276" s="8" t="s">
        <v>1154</v>
      </c>
      <c r="C276" s="9" t="s">
        <v>809</v>
      </c>
      <c r="D276" s="10" t="s">
        <v>810</v>
      </c>
    </row>
    <row r="277" spans="1:4" ht="15">
      <c r="A277" s="9">
        <v>413</v>
      </c>
      <c r="B277" s="8" t="s">
        <v>1155</v>
      </c>
      <c r="C277" s="9" t="s">
        <v>855</v>
      </c>
      <c r="D277" s="10" t="s">
        <v>810</v>
      </c>
    </row>
    <row r="278" spans="1:4" ht="15">
      <c r="A278" s="9">
        <v>414</v>
      </c>
      <c r="B278" s="8" t="s">
        <v>1156</v>
      </c>
      <c r="C278" s="9" t="s">
        <v>844</v>
      </c>
      <c r="D278" s="10" t="s">
        <v>946</v>
      </c>
    </row>
    <row r="279" spans="1:4" ht="15">
      <c r="A279" s="9">
        <v>415</v>
      </c>
      <c r="B279" s="8" t="s">
        <v>1157</v>
      </c>
      <c r="C279" s="9" t="s">
        <v>809</v>
      </c>
      <c r="D279" s="10" t="s">
        <v>931</v>
      </c>
    </row>
    <row r="280" spans="1:4" ht="15">
      <c r="A280" s="9">
        <v>416</v>
      </c>
      <c r="B280" s="8" t="s">
        <v>1158</v>
      </c>
      <c r="C280" s="9" t="s">
        <v>1159</v>
      </c>
      <c r="D280" s="10" t="s">
        <v>931</v>
      </c>
    </row>
    <row r="281" spans="1:4" ht="15">
      <c r="A281" s="9">
        <v>417</v>
      </c>
      <c r="B281" s="8" t="s">
        <v>1160</v>
      </c>
      <c r="C281" s="9" t="s">
        <v>1161</v>
      </c>
      <c r="D281" s="10" t="s">
        <v>1162</v>
      </c>
    </row>
    <row r="282" spans="1:4" ht="15">
      <c r="A282" s="9">
        <v>418</v>
      </c>
      <c r="B282" s="8" t="s">
        <v>1163</v>
      </c>
      <c r="C282" s="9" t="s">
        <v>809</v>
      </c>
      <c r="D282" s="10" t="s">
        <v>946</v>
      </c>
    </row>
    <row r="283" spans="1:4" ht="15">
      <c r="A283" s="9">
        <v>419</v>
      </c>
      <c r="B283" s="8" t="s">
        <v>1164</v>
      </c>
      <c r="C283" s="9" t="s">
        <v>809</v>
      </c>
      <c r="D283" s="10" t="s">
        <v>931</v>
      </c>
    </row>
    <row r="284" spans="1:4" ht="15">
      <c r="A284" s="9">
        <v>420</v>
      </c>
      <c r="B284" s="8" t="s">
        <v>1165</v>
      </c>
      <c r="C284" s="9" t="s">
        <v>809</v>
      </c>
      <c r="D284" s="10" t="s">
        <v>810</v>
      </c>
    </row>
    <row r="285" spans="1:4" ht="15">
      <c r="A285" s="9">
        <v>421</v>
      </c>
      <c r="B285" s="8" t="s">
        <v>1166</v>
      </c>
      <c r="C285" s="9" t="s">
        <v>806</v>
      </c>
      <c r="D285" s="10" t="s">
        <v>922</v>
      </c>
    </row>
    <row r="286" spans="1:4" ht="15">
      <c r="A286" s="9">
        <v>422</v>
      </c>
      <c r="B286" s="8" t="s">
        <v>1167</v>
      </c>
      <c r="C286" s="9" t="s">
        <v>851</v>
      </c>
      <c r="D286" s="10" t="s">
        <v>924</v>
      </c>
    </row>
    <row r="287" spans="1:4" ht="15">
      <c r="A287" s="9">
        <v>423</v>
      </c>
      <c r="B287" s="8" t="s">
        <v>1168</v>
      </c>
      <c r="C287" s="9" t="s">
        <v>809</v>
      </c>
      <c r="D287" s="10" t="s">
        <v>934</v>
      </c>
    </row>
    <row r="288" spans="1:4" ht="15">
      <c r="A288" s="9">
        <v>424</v>
      </c>
      <c r="B288" s="8" t="s">
        <v>1169</v>
      </c>
      <c r="C288" s="9" t="s">
        <v>809</v>
      </c>
      <c r="D288" s="10" t="s">
        <v>946</v>
      </c>
    </row>
    <row r="289" spans="1:4" ht="15">
      <c r="A289" s="9">
        <v>425</v>
      </c>
      <c r="B289" s="8" t="s">
        <v>1170</v>
      </c>
      <c r="C289" s="9" t="s">
        <v>809</v>
      </c>
      <c r="D289" s="10" t="s">
        <v>1162</v>
      </c>
    </row>
    <row r="290" spans="1:4" ht="15">
      <c r="A290" s="9">
        <v>426</v>
      </c>
      <c r="B290" s="8" t="s">
        <v>1171</v>
      </c>
      <c r="C290" s="9" t="s">
        <v>1172</v>
      </c>
      <c r="D290" s="10" t="s">
        <v>926</v>
      </c>
    </row>
    <row r="291" spans="1:4" ht="15">
      <c r="A291" s="9">
        <v>427</v>
      </c>
      <c r="B291" s="8" t="s">
        <v>1173</v>
      </c>
      <c r="C291" s="9" t="s">
        <v>1174</v>
      </c>
      <c r="D291" s="10" t="s">
        <v>922</v>
      </c>
    </row>
    <row r="292" spans="1:4" ht="15">
      <c r="A292" s="9">
        <v>428</v>
      </c>
      <c r="B292" s="8" t="s">
        <v>1175</v>
      </c>
      <c r="C292" s="9" t="s">
        <v>1176</v>
      </c>
      <c r="D292" s="10" t="s">
        <v>922</v>
      </c>
    </row>
    <row r="293" spans="1:4" ht="15">
      <c r="A293" s="9">
        <v>429</v>
      </c>
      <c r="B293" s="8" t="s">
        <v>1177</v>
      </c>
      <c r="C293" s="9" t="s">
        <v>921</v>
      </c>
      <c r="D293" s="10" t="s">
        <v>922</v>
      </c>
    </row>
    <row r="294" spans="1:4" ht="15">
      <c r="A294" s="9">
        <v>430</v>
      </c>
      <c r="B294" s="8" t="s">
        <v>1178</v>
      </c>
      <c r="C294" s="9" t="s">
        <v>921</v>
      </c>
      <c r="D294" s="10" t="s">
        <v>922</v>
      </c>
    </row>
    <row r="295" spans="1:4" ht="15">
      <c r="A295" s="9">
        <v>431</v>
      </c>
      <c r="B295" s="8" t="s">
        <v>1179</v>
      </c>
      <c r="C295" s="9" t="s">
        <v>806</v>
      </c>
      <c r="D295" s="10" t="s">
        <v>924</v>
      </c>
    </row>
    <row r="296" spans="1:4" ht="15">
      <c r="A296" s="9">
        <v>432</v>
      </c>
      <c r="B296" s="8" t="s">
        <v>1180</v>
      </c>
      <c r="C296" s="9" t="s">
        <v>844</v>
      </c>
      <c r="D296" s="10" t="s">
        <v>924</v>
      </c>
    </row>
    <row r="297" spans="1:4" ht="15">
      <c r="A297" s="9">
        <v>433</v>
      </c>
      <c r="B297" s="8" t="s">
        <v>1181</v>
      </c>
      <c r="C297" s="9" t="s">
        <v>809</v>
      </c>
      <c r="D297" s="10" t="s">
        <v>934</v>
      </c>
    </row>
    <row r="298" spans="1:4" ht="15">
      <c r="A298" s="9">
        <v>434</v>
      </c>
      <c r="B298" s="8" t="s">
        <v>1182</v>
      </c>
      <c r="C298" s="9" t="s">
        <v>809</v>
      </c>
      <c r="D298" s="10" t="s">
        <v>924</v>
      </c>
    </row>
    <row r="299" spans="1:4" ht="15">
      <c r="A299" s="9">
        <v>435</v>
      </c>
      <c r="B299" s="8" t="s">
        <v>1183</v>
      </c>
      <c r="C299" s="9" t="s">
        <v>809</v>
      </c>
      <c r="D299" s="10" t="s">
        <v>931</v>
      </c>
    </row>
    <row r="300" spans="1:4" ht="15">
      <c r="A300" s="9">
        <v>436</v>
      </c>
      <c r="B300" s="8" t="s">
        <v>1184</v>
      </c>
      <c r="C300" s="9" t="s">
        <v>809</v>
      </c>
      <c r="D300" s="10" t="s">
        <v>926</v>
      </c>
    </row>
    <row r="301" spans="1:4" ht="15">
      <c r="A301" s="9">
        <v>437</v>
      </c>
      <c r="B301" s="8" t="s">
        <v>1185</v>
      </c>
      <c r="C301" s="9" t="s">
        <v>809</v>
      </c>
      <c r="D301" s="10" t="s">
        <v>926</v>
      </c>
    </row>
    <row r="302" spans="1:4" ht="15">
      <c r="A302" s="9">
        <v>438</v>
      </c>
      <c r="B302" s="8" t="s">
        <v>1186</v>
      </c>
      <c r="C302" s="9" t="s">
        <v>809</v>
      </c>
      <c r="D302" s="10" t="s">
        <v>926</v>
      </c>
    </row>
    <row r="303" spans="1:4" ht="15">
      <c r="A303" s="9">
        <v>439</v>
      </c>
      <c r="B303" s="8" t="s">
        <v>1187</v>
      </c>
      <c r="C303" s="9" t="s">
        <v>806</v>
      </c>
      <c r="D303" s="10" t="s">
        <v>931</v>
      </c>
    </row>
    <row r="304" spans="1:4" ht="15">
      <c r="A304" s="9">
        <v>440</v>
      </c>
      <c r="B304" s="8" t="s">
        <v>1188</v>
      </c>
      <c r="C304" s="9" t="s">
        <v>1189</v>
      </c>
      <c r="D304" s="10" t="s">
        <v>924</v>
      </c>
    </row>
    <row r="305" spans="1:4" ht="15">
      <c r="A305" s="9">
        <v>441</v>
      </c>
      <c r="B305" s="8" t="s">
        <v>1190</v>
      </c>
      <c r="C305" s="9" t="s">
        <v>806</v>
      </c>
      <c r="D305" s="10" t="s">
        <v>924</v>
      </c>
    </row>
    <row r="306" spans="1:4" ht="15">
      <c r="A306" s="9">
        <v>442</v>
      </c>
      <c r="B306" s="8" t="s">
        <v>1191</v>
      </c>
      <c r="C306" s="9" t="s">
        <v>809</v>
      </c>
      <c r="D306" s="10" t="s">
        <v>946</v>
      </c>
    </row>
    <row r="307" spans="1:4" ht="15">
      <c r="A307" s="9">
        <v>443</v>
      </c>
      <c r="B307" s="8" t="s">
        <v>1192</v>
      </c>
      <c r="C307" s="9" t="s">
        <v>837</v>
      </c>
      <c r="D307" s="10" t="s">
        <v>922</v>
      </c>
    </row>
    <row r="308" spans="1:4" ht="15">
      <c r="A308" s="9">
        <v>444</v>
      </c>
      <c r="B308" s="8" t="s">
        <v>1193</v>
      </c>
      <c r="C308" s="9" t="s">
        <v>809</v>
      </c>
      <c r="D308" s="10" t="s">
        <v>924</v>
      </c>
    </row>
    <row r="309" spans="1:4" ht="15">
      <c r="A309" s="9">
        <v>445</v>
      </c>
      <c r="B309" s="8" t="s">
        <v>1194</v>
      </c>
      <c r="C309" s="9" t="s">
        <v>809</v>
      </c>
      <c r="D309" s="10" t="s">
        <v>931</v>
      </c>
    </row>
    <row r="310" spans="1:4" ht="15">
      <c r="A310" s="9">
        <v>446</v>
      </c>
      <c r="B310" s="8" t="s">
        <v>1195</v>
      </c>
      <c r="C310" s="9" t="s">
        <v>809</v>
      </c>
      <c r="D310" s="10" t="s">
        <v>922</v>
      </c>
    </row>
    <row r="311" spans="1:4" ht="15">
      <c r="A311" s="9">
        <v>447</v>
      </c>
      <c r="B311" s="8" t="s">
        <v>1196</v>
      </c>
      <c r="C311" s="9" t="s">
        <v>809</v>
      </c>
      <c r="D311" s="10" t="s">
        <v>926</v>
      </c>
    </row>
    <row r="312" spans="1:4" ht="15">
      <c r="A312" s="9">
        <v>448</v>
      </c>
      <c r="B312" s="8" t="s">
        <v>1197</v>
      </c>
      <c r="C312" s="9" t="s">
        <v>806</v>
      </c>
      <c r="D312" s="10" t="s">
        <v>924</v>
      </c>
    </row>
    <row r="313" spans="1:4" ht="15">
      <c r="A313" s="9">
        <v>449</v>
      </c>
      <c r="B313" s="8" t="s">
        <v>1198</v>
      </c>
      <c r="C313" s="9" t="s">
        <v>806</v>
      </c>
      <c r="D313" s="10" t="s">
        <v>922</v>
      </c>
    </row>
    <row r="314" spans="1:4" ht="15">
      <c r="A314" s="9">
        <v>450</v>
      </c>
      <c r="B314" s="8" t="s">
        <v>1199</v>
      </c>
      <c r="C314" s="9" t="s">
        <v>806</v>
      </c>
      <c r="D314" s="10" t="s">
        <v>924</v>
      </c>
    </row>
    <row r="315" spans="1:4" ht="15">
      <c r="A315" s="9">
        <v>451</v>
      </c>
      <c r="B315" s="8" t="s">
        <v>1200</v>
      </c>
      <c r="C315" s="9" t="s">
        <v>1201</v>
      </c>
      <c r="D315" s="10" t="s">
        <v>960</v>
      </c>
    </row>
    <row r="316" spans="1:4" ht="15">
      <c r="A316" s="9">
        <v>452</v>
      </c>
      <c r="B316" s="8" t="s">
        <v>1202</v>
      </c>
      <c r="C316" s="9" t="s">
        <v>1203</v>
      </c>
      <c r="D316" s="10" t="s">
        <v>934</v>
      </c>
    </row>
    <row r="317" spans="1:4" ht="15">
      <c r="A317" s="9">
        <v>453</v>
      </c>
      <c r="B317" s="8" t="s">
        <v>1204</v>
      </c>
      <c r="C317" s="9" t="s">
        <v>809</v>
      </c>
      <c r="D317" s="10" t="s">
        <v>922</v>
      </c>
    </row>
    <row r="318" spans="1:4" ht="15">
      <c r="A318" s="9">
        <v>454</v>
      </c>
      <c r="B318" s="8" t="s">
        <v>1205</v>
      </c>
      <c r="C318" s="9" t="s">
        <v>806</v>
      </c>
      <c r="D318" s="10" t="s">
        <v>924</v>
      </c>
    </row>
    <row r="319" spans="1:4" ht="15">
      <c r="A319" s="9">
        <v>455</v>
      </c>
      <c r="B319" s="8" t="s">
        <v>1206</v>
      </c>
      <c r="C319" s="9" t="s">
        <v>982</v>
      </c>
      <c r="D319" s="10" t="s">
        <v>946</v>
      </c>
    </row>
    <row r="320" spans="1:4" ht="15">
      <c r="A320" s="9">
        <v>456</v>
      </c>
      <c r="B320" s="8" t="s">
        <v>1207</v>
      </c>
      <c r="C320" s="9" t="s">
        <v>844</v>
      </c>
      <c r="D320" s="10" t="s">
        <v>924</v>
      </c>
    </row>
    <row r="321" spans="1:4" ht="15">
      <c r="A321" s="9">
        <v>457</v>
      </c>
      <c r="B321" s="8" t="s">
        <v>1208</v>
      </c>
      <c r="C321" s="9" t="s">
        <v>844</v>
      </c>
      <c r="D321" s="10" t="s">
        <v>924</v>
      </c>
    </row>
    <row r="322" spans="1:4" ht="15">
      <c r="A322" s="9">
        <v>458</v>
      </c>
      <c r="B322" s="8" t="s">
        <v>1209</v>
      </c>
      <c r="C322" s="9" t="s">
        <v>844</v>
      </c>
      <c r="D322" s="10" t="s">
        <v>960</v>
      </c>
    </row>
    <row r="323" spans="1:4" ht="15">
      <c r="A323" s="9">
        <v>459</v>
      </c>
      <c r="B323" s="8" t="s">
        <v>1210</v>
      </c>
      <c r="C323" s="9" t="s">
        <v>809</v>
      </c>
      <c r="D323" s="10" t="s">
        <v>926</v>
      </c>
    </row>
    <row r="324" spans="1:4" ht="15">
      <c r="A324" s="9">
        <v>460</v>
      </c>
      <c r="B324" s="8" t="s">
        <v>1211</v>
      </c>
      <c r="C324" s="9" t="s">
        <v>855</v>
      </c>
      <c r="D324" s="10" t="s">
        <v>924</v>
      </c>
    </row>
    <row r="325" spans="1:4" ht="15">
      <c r="A325" s="9">
        <v>461</v>
      </c>
      <c r="B325" s="8" t="s">
        <v>1212</v>
      </c>
      <c r="C325" s="9" t="s">
        <v>874</v>
      </c>
      <c r="D325" s="10" t="s">
        <v>1052</v>
      </c>
    </row>
    <row r="326" spans="1:4" ht="15">
      <c r="A326" s="9">
        <v>462</v>
      </c>
      <c r="B326" s="8" t="s">
        <v>1213</v>
      </c>
      <c r="C326" s="9" t="s">
        <v>874</v>
      </c>
      <c r="D326" s="10" t="s">
        <v>922</v>
      </c>
    </row>
    <row r="327" spans="1:4" ht="15">
      <c r="A327" s="9">
        <v>463</v>
      </c>
      <c r="B327" s="8" t="s">
        <v>1214</v>
      </c>
      <c r="C327" s="9" t="s">
        <v>851</v>
      </c>
      <c r="D327" s="10" t="s">
        <v>926</v>
      </c>
    </row>
    <row r="328" spans="1:4" ht="15">
      <c r="A328" s="9">
        <v>464</v>
      </c>
      <c r="B328" s="8" t="s">
        <v>1215</v>
      </c>
      <c r="C328" s="9" t="s">
        <v>1176</v>
      </c>
      <c r="D328" s="10" t="s">
        <v>926</v>
      </c>
    </row>
    <row r="329" spans="1:4" ht="15">
      <c r="A329" s="9">
        <v>465</v>
      </c>
      <c r="B329" s="8" t="s">
        <v>1216</v>
      </c>
      <c r="C329" s="9" t="s">
        <v>809</v>
      </c>
      <c r="D329" s="10" t="s">
        <v>924</v>
      </c>
    </row>
    <row r="330" spans="1:4" ht="15">
      <c r="A330" s="9">
        <v>466</v>
      </c>
      <c r="B330" s="8" t="s">
        <v>1217</v>
      </c>
      <c r="C330" s="9" t="s">
        <v>809</v>
      </c>
      <c r="D330" s="10" t="s">
        <v>931</v>
      </c>
    </row>
    <row r="331" spans="1:4" ht="15">
      <c r="A331" s="9">
        <v>467</v>
      </c>
      <c r="B331" s="8" t="s">
        <v>1218</v>
      </c>
      <c r="C331" s="9" t="s">
        <v>809</v>
      </c>
      <c r="D331" s="10" t="s">
        <v>931</v>
      </c>
    </row>
    <row r="332" spans="1:4" ht="15">
      <c r="A332" s="9">
        <v>468</v>
      </c>
      <c r="B332" s="8" t="s">
        <v>1219</v>
      </c>
      <c r="C332" s="9" t="s">
        <v>809</v>
      </c>
      <c r="D332" s="10" t="s">
        <v>931</v>
      </c>
    </row>
    <row r="333" spans="1:4" ht="15">
      <c r="A333" s="9">
        <v>469</v>
      </c>
      <c r="B333" s="8" t="s">
        <v>1220</v>
      </c>
      <c r="C333" s="9" t="s">
        <v>806</v>
      </c>
      <c r="D333" s="10" t="s">
        <v>924</v>
      </c>
    </row>
    <row r="334" spans="1:4" ht="15">
      <c r="A334" s="9">
        <v>470</v>
      </c>
      <c r="B334" s="8" t="s">
        <v>1221</v>
      </c>
      <c r="C334" s="9" t="s">
        <v>806</v>
      </c>
      <c r="D334" s="10" t="s">
        <v>922</v>
      </c>
    </row>
    <row r="335" spans="1:4" ht="15">
      <c r="A335" s="9">
        <v>471</v>
      </c>
      <c r="B335" s="8" t="s">
        <v>1222</v>
      </c>
      <c r="C335" s="9" t="s">
        <v>823</v>
      </c>
      <c r="D335" s="10" t="s">
        <v>924</v>
      </c>
    </row>
    <row r="336" spans="1:4" ht="15">
      <c r="A336" s="9">
        <v>472</v>
      </c>
      <c r="B336" s="8" t="s">
        <v>1223</v>
      </c>
      <c r="C336" s="9" t="s">
        <v>809</v>
      </c>
      <c r="D336" s="10" t="s">
        <v>931</v>
      </c>
    </row>
    <row r="337" spans="1:4" ht="15">
      <c r="A337" s="9">
        <v>473</v>
      </c>
      <c r="B337" s="8" t="s">
        <v>1224</v>
      </c>
      <c r="C337" s="9" t="s">
        <v>806</v>
      </c>
      <c r="D337" s="10" t="s">
        <v>931</v>
      </c>
    </row>
    <row r="338" spans="1:4" ht="15">
      <c r="A338" s="9">
        <v>474</v>
      </c>
      <c r="B338" s="8" t="s">
        <v>1225</v>
      </c>
      <c r="C338" s="9" t="s">
        <v>1226</v>
      </c>
      <c r="D338" s="10" t="s">
        <v>926</v>
      </c>
    </row>
    <row r="339" spans="1:4" ht="15">
      <c r="A339" s="9">
        <v>475</v>
      </c>
      <c r="B339" s="8" t="s">
        <v>1227</v>
      </c>
      <c r="C339" s="9" t="s">
        <v>964</v>
      </c>
      <c r="D339" s="10" t="s">
        <v>922</v>
      </c>
    </row>
    <row r="340" spans="1:4" ht="15">
      <c r="A340" s="9">
        <v>476</v>
      </c>
      <c r="B340" s="8" t="s">
        <v>1228</v>
      </c>
      <c r="C340" s="9" t="s">
        <v>964</v>
      </c>
      <c r="D340" s="10" t="s">
        <v>922</v>
      </c>
    </row>
    <row r="341" spans="1:4" ht="15">
      <c r="A341" s="9">
        <v>477</v>
      </c>
      <c r="B341" s="8" t="s">
        <v>1229</v>
      </c>
      <c r="C341" s="9" t="s">
        <v>1230</v>
      </c>
      <c r="D341" s="10" t="s">
        <v>1231</v>
      </c>
    </row>
    <row r="342" spans="1:4" ht="15">
      <c r="A342" s="9">
        <v>478</v>
      </c>
      <c r="B342" s="8" t="s">
        <v>1232</v>
      </c>
      <c r="C342" s="9" t="s">
        <v>809</v>
      </c>
      <c r="D342" s="10" t="s">
        <v>924</v>
      </c>
    </row>
    <row r="343" spans="1:4" ht="15">
      <c r="A343" s="9">
        <v>479</v>
      </c>
      <c r="B343" s="8" t="s">
        <v>1233</v>
      </c>
      <c r="C343" s="9" t="s">
        <v>840</v>
      </c>
      <c r="D343" s="10" t="s">
        <v>926</v>
      </c>
    </row>
    <row r="344" spans="1:4" ht="15">
      <c r="A344" s="9">
        <v>480</v>
      </c>
      <c r="B344" s="8" t="s">
        <v>1234</v>
      </c>
      <c r="C344" s="9" t="s">
        <v>855</v>
      </c>
      <c r="D344" s="10" t="s">
        <v>931</v>
      </c>
    </row>
    <row r="345" spans="1:4" ht="15">
      <c r="A345" s="9">
        <v>481</v>
      </c>
      <c r="B345" s="8" t="s">
        <v>1235</v>
      </c>
      <c r="C345" s="9" t="s">
        <v>840</v>
      </c>
      <c r="D345" s="10" t="s">
        <v>926</v>
      </c>
    </row>
    <row r="346" spans="1:4" ht="15">
      <c r="A346" s="9">
        <v>482</v>
      </c>
      <c r="B346" s="8" t="s">
        <v>1236</v>
      </c>
      <c r="C346" s="9" t="s">
        <v>1237</v>
      </c>
      <c r="D346" s="10" t="s">
        <v>931</v>
      </c>
    </row>
    <row r="347" spans="1:4" ht="15">
      <c r="A347" s="9">
        <v>483</v>
      </c>
      <c r="B347" s="8" t="s">
        <v>1238</v>
      </c>
      <c r="C347" s="9" t="s">
        <v>851</v>
      </c>
      <c r="D347" s="10" t="s">
        <v>922</v>
      </c>
    </row>
    <row r="348" spans="1:4" ht="15">
      <c r="A348" s="9">
        <v>484</v>
      </c>
      <c r="B348" s="8" t="s">
        <v>1239</v>
      </c>
      <c r="C348" s="9" t="s">
        <v>1240</v>
      </c>
      <c r="D348" s="10" t="s">
        <v>1052</v>
      </c>
    </row>
    <row r="349" spans="1:4" ht="15">
      <c r="A349" s="9">
        <v>485</v>
      </c>
      <c r="B349" s="8" t="s">
        <v>1241</v>
      </c>
      <c r="C349" s="9" t="s">
        <v>844</v>
      </c>
      <c r="D349" s="10" t="s">
        <v>946</v>
      </c>
    </row>
    <row r="350" spans="1:4" ht="15">
      <c r="A350" s="9">
        <v>486</v>
      </c>
      <c r="B350" s="8" t="s">
        <v>1242</v>
      </c>
      <c r="C350" s="9" t="s">
        <v>823</v>
      </c>
      <c r="D350" s="10" t="s">
        <v>922</v>
      </c>
    </row>
    <row r="351" spans="1:4" ht="15">
      <c r="A351" s="9">
        <v>487</v>
      </c>
      <c r="B351" s="8" t="s">
        <v>1243</v>
      </c>
      <c r="C351" s="9" t="s">
        <v>809</v>
      </c>
      <c r="D351" s="10" t="s">
        <v>931</v>
      </c>
    </row>
    <row r="352" spans="1:4" ht="15">
      <c r="A352" s="9">
        <v>488</v>
      </c>
      <c r="B352" s="8" t="s">
        <v>1244</v>
      </c>
      <c r="C352" s="9" t="s">
        <v>823</v>
      </c>
      <c r="D352" s="10" t="s">
        <v>922</v>
      </c>
    </row>
    <row r="353" spans="1:4" ht="15">
      <c r="A353" s="9">
        <v>489</v>
      </c>
      <c r="B353" s="8" t="s">
        <v>1245</v>
      </c>
      <c r="C353" s="9" t="s">
        <v>806</v>
      </c>
      <c r="D353" s="10" t="s">
        <v>922</v>
      </c>
    </row>
    <row r="354" spans="1:4" ht="15">
      <c r="A354" s="9">
        <v>490</v>
      </c>
      <c r="B354" s="8" t="s">
        <v>1246</v>
      </c>
      <c r="C354" s="9" t="s">
        <v>809</v>
      </c>
      <c r="D354" s="10" t="s">
        <v>931</v>
      </c>
    </row>
    <row r="355" spans="1:4" ht="15">
      <c r="A355" s="9">
        <v>491</v>
      </c>
      <c r="B355" s="8" t="s">
        <v>1247</v>
      </c>
      <c r="C355" s="9" t="s">
        <v>855</v>
      </c>
      <c r="D355" s="10" t="s">
        <v>922</v>
      </c>
    </row>
    <row r="356" spans="1:4" ht="15">
      <c r="A356" s="9">
        <v>492</v>
      </c>
      <c r="B356" s="8" t="s">
        <v>1248</v>
      </c>
      <c r="C356" s="9" t="s">
        <v>809</v>
      </c>
      <c r="D356" s="10" t="s">
        <v>926</v>
      </c>
    </row>
    <row r="357" spans="1:4" ht="15">
      <c r="A357" s="9">
        <v>493</v>
      </c>
      <c r="B357" s="8" t="s">
        <v>1249</v>
      </c>
      <c r="C357" s="9" t="s">
        <v>809</v>
      </c>
      <c r="D357" s="10" t="s">
        <v>960</v>
      </c>
    </row>
    <row r="358" spans="1:4" ht="15">
      <c r="A358" s="9">
        <v>494</v>
      </c>
      <c r="B358" s="8" t="s">
        <v>1250</v>
      </c>
      <c r="C358" s="9" t="s">
        <v>1251</v>
      </c>
      <c r="D358" s="10" t="s">
        <v>934</v>
      </c>
    </row>
    <row r="359" spans="1:4" ht="15">
      <c r="A359" s="9">
        <v>495</v>
      </c>
      <c r="B359" s="8" t="s">
        <v>1252</v>
      </c>
      <c r="C359" s="9" t="s">
        <v>1028</v>
      </c>
      <c r="D359" s="10" t="s">
        <v>922</v>
      </c>
    </row>
    <row r="360" spans="1:4" ht="15">
      <c r="A360" s="9">
        <v>496</v>
      </c>
      <c r="B360" s="8" t="s">
        <v>1253</v>
      </c>
      <c r="C360" s="9" t="s">
        <v>844</v>
      </c>
      <c r="D360" s="10" t="s">
        <v>934</v>
      </c>
    </row>
    <row r="361" spans="1:4" ht="15">
      <c r="A361" s="9">
        <v>497</v>
      </c>
      <c r="B361" s="8" t="s">
        <v>1254</v>
      </c>
      <c r="C361" s="9" t="s">
        <v>809</v>
      </c>
      <c r="D361" s="10" t="s">
        <v>924</v>
      </c>
    </row>
    <row r="362" spans="1:4" ht="15">
      <c r="A362" s="9">
        <v>498</v>
      </c>
      <c r="B362" s="8" t="s">
        <v>1255</v>
      </c>
      <c r="C362" s="9" t="s">
        <v>1176</v>
      </c>
      <c r="D362" s="10" t="s">
        <v>946</v>
      </c>
    </row>
    <row r="363" spans="1:4" ht="15">
      <c r="A363" s="9">
        <v>499</v>
      </c>
      <c r="B363" s="8" t="s">
        <v>1256</v>
      </c>
      <c r="C363" s="9" t="s">
        <v>866</v>
      </c>
      <c r="D363" s="10" t="s">
        <v>924</v>
      </c>
    </row>
    <row r="364" spans="1:4" ht="15">
      <c r="A364" s="9">
        <v>500</v>
      </c>
      <c r="B364" s="8" t="s">
        <v>1257</v>
      </c>
      <c r="C364" s="9" t="s">
        <v>806</v>
      </c>
      <c r="D364" s="10" t="s">
        <v>926</v>
      </c>
    </row>
    <row r="365" spans="1:4" ht="15">
      <c r="A365" s="9">
        <v>501</v>
      </c>
      <c r="B365" s="8" t="s">
        <v>1258</v>
      </c>
      <c r="C365" s="9" t="s">
        <v>1259</v>
      </c>
      <c r="D365" s="10" t="s">
        <v>922</v>
      </c>
    </row>
    <row r="366" spans="1:4" ht="15">
      <c r="A366" s="9">
        <v>502</v>
      </c>
      <c r="B366" s="8" t="s">
        <v>1260</v>
      </c>
      <c r="C366" s="9" t="s">
        <v>806</v>
      </c>
      <c r="D366" s="10" t="s">
        <v>931</v>
      </c>
    </row>
    <row r="367" spans="1:4" ht="15">
      <c r="A367" s="9">
        <v>503</v>
      </c>
      <c r="B367" s="8" t="s">
        <v>1261</v>
      </c>
      <c r="C367" s="9" t="s">
        <v>844</v>
      </c>
      <c r="D367" s="10" t="s">
        <v>924</v>
      </c>
    </row>
    <row r="368" spans="1:4" ht="15">
      <c r="A368" s="9">
        <v>504</v>
      </c>
      <c r="B368" s="8" t="s">
        <v>1262</v>
      </c>
      <c r="C368" s="9" t="s">
        <v>806</v>
      </c>
      <c r="D368" s="10" t="s">
        <v>924</v>
      </c>
    </row>
    <row r="369" spans="1:4" ht="15">
      <c r="A369" s="9">
        <v>505</v>
      </c>
      <c r="B369" s="8" t="s">
        <v>1263</v>
      </c>
      <c r="C369" s="9" t="s">
        <v>806</v>
      </c>
      <c r="D369" s="10" t="s">
        <v>924</v>
      </c>
    </row>
    <row r="370" spans="1:4" ht="15">
      <c r="A370" s="9">
        <v>506</v>
      </c>
      <c r="B370" s="8" t="s">
        <v>1264</v>
      </c>
      <c r="C370" s="9" t="s">
        <v>840</v>
      </c>
      <c r="D370" s="10" t="s">
        <v>924</v>
      </c>
    </row>
    <row r="371" spans="1:4" ht="15">
      <c r="A371" s="9">
        <v>507</v>
      </c>
      <c r="B371" s="8" t="s">
        <v>1265</v>
      </c>
      <c r="C371" s="9" t="s">
        <v>844</v>
      </c>
      <c r="D371" s="10" t="s">
        <v>924</v>
      </c>
    </row>
    <row r="372" spans="1:4" ht="15">
      <c r="A372" s="9">
        <v>508</v>
      </c>
      <c r="B372" s="8" t="s">
        <v>1266</v>
      </c>
      <c r="C372" s="9" t="s">
        <v>809</v>
      </c>
      <c r="D372" s="10" t="s">
        <v>924</v>
      </c>
    </row>
    <row r="373" spans="1:4" ht="15">
      <c r="A373" s="9">
        <v>509</v>
      </c>
      <c r="B373" s="8" t="s">
        <v>1267</v>
      </c>
      <c r="C373" s="9" t="s">
        <v>855</v>
      </c>
      <c r="D373" s="10" t="s">
        <v>931</v>
      </c>
    </row>
    <row r="374" spans="1:4" ht="15">
      <c r="A374" s="9">
        <v>510</v>
      </c>
      <c r="B374" s="8" t="s">
        <v>1268</v>
      </c>
      <c r="C374" s="9" t="s">
        <v>893</v>
      </c>
      <c r="D374" s="10" t="s">
        <v>950</v>
      </c>
    </row>
    <row r="375" spans="1:4" ht="15">
      <c r="A375" s="9">
        <v>511</v>
      </c>
      <c r="B375" s="8" t="s">
        <v>1269</v>
      </c>
      <c r="C375" s="9" t="s">
        <v>840</v>
      </c>
      <c r="D375" s="10" t="s">
        <v>922</v>
      </c>
    </row>
    <row r="376" spans="1:4" ht="15">
      <c r="A376" s="9">
        <v>512</v>
      </c>
      <c r="B376" s="8" t="s">
        <v>1270</v>
      </c>
      <c r="C376" s="9" t="s">
        <v>1271</v>
      </c>
      <c r="D376" s="10" t="s">
        <v>950</v>
      </c>
    </row>
    <row r="377" spans="1:4" ht="15">
      <c r="A377" s="9">
        <v>513</v>
      </c>
      <c r="B377" s="8" t="s">
        <v>1272</v>
      </c>
      <c r="C377" s="9" t="s">
        <v>809</v>
      </c>
      <c r="D377" s="10" t="s">
        <v>924</v>
      </c>
    </row>
    <row r="378" spans="1:4" ht="15">
      <c r="A378" s="9">
        <v>514</v>
      </c>
      <c r="B378" s="8" t="s">
        <v>1273</v>
      </c>
      <c r="C378" s="9" t="s">
        <v>1274</v>
      </c>
      <c r="D378" s="10" t="s">
        <v>922</v>
      </c>
    </row>
    <row r="379" spans="1:4" ht="15">
      <c r="A379" s="9">
        <v>515</v>
      </c>
      <c r="B379" s="8" t="s">
        <v>1275</v>
      </c>
      <c r="C379" s="9" t="s">
        <v>1274</v>
      </c>
      <c r="D379" s="10" t="s">
        <v>924</v>
      </c>
    </row>
    <row r="380" spans="1:4" ht="15">
      <c r="A380" s="9">
        <v>516</v>
      </c>
      <c r="B380" s="8" t="s">
        <v>1276</v>
      </c>
      <c r="C380" s="9" t="s">
        <v>806</v>
      </c>
      <c r="D380" s="10" t="s">
        <v>924</v>
      </c>
    </row>
    <row r="381" spans="1:4" ht="15">
      <c r="A381" s="9">
        <v>517</v>
      </c>
      <c r="B381" s="8" t="s">
        <v>1277</v>
      </c>
      <c r="C381" s="9" t="s">
        <v>806</v>
      </c>
      <c r="D381" s="10" t="s">
        <v>924</v>
      </c>
    </row>
    <row r="382" spans="1:4" ht="15">
      <c r="A382" s="9">
        <v>518</v>
      </c>
      <c r="B382" s="8" t="s">
        <v>1278</v>
      </c>
      <c r="C382" s="9" t="s">
        <v>858</v>
      </c>
      <c r="D382" s="10" t="s">
        <v>946</v>
      </c>
    </row>
    <row r="383" spans="1:4" ht="15">
      <c r="A383" s="9">
        <v>519</v>
      </c>
      <c r="B383" s="8" t="s">
        <v>1279</v>
      </c>
      <c r="C383" s="9" t="s">
        <v>1280</v>
      </c>
      <c r="D383" s="10" t="s">
        <v>815</v>
      </c>
    </row>
    <row r="384" spans="1:4" ht="15">
      <c r="A384" s="9">
        <v>520</v>
      </c>
      <c r="B384" s="8" t="s">
        <v>1281</v>
      </c>
      <c r="C384" s="9" t="s">
        <v>982</v>
      </c>
      <c r="D384" s="10" t="s">
        <v>946</v>
      </c>
    </row>
    <row r="385" spans="1:4" ht="15">
      <c r="A385" s="9">
        <v>521</v>
      </c>
      <c r="B385" s="8" t="s">
        <v>1282</v>
      </c>
      <c r="C385" s="9" t="s">
        <v>989</v>
      </c>
      <c r="D385" s="10" t="s">
        <v>813</v>
      </c>
    </row>
    <row r="386" spans="1:4" ht="15">
      <c r="A386" s="9">
        <v>522</v>
      </c>
      <c r="B386" s="8" t="s">
        <v>1283</v>
      </c>
      <c r="C386" s="9" t="s">
        <v>1284</v>
      </c>
      <c r="D386" s="10" t="s">
        <v>922</v>
      </c>
    </row>
    <row r="387" spans="1:4" ht="15">
      <c r="A387" s="9">
        <v>523</v>
      </c>
      <c r="B387" s="8" t="s">
        <v>1285</v>
      </c>
      <c r="C387" s="9" t="s">
        <v>975</v>
      </c>
      <c r="D387" s="10" t="s">
        <v>1286</v>
      </c>
    </row>
    <row r="388" spans="1:4" ht="15">
      <c r="A388" s="9">
        <v>524</v>
      </c>
      <c r="B388" s="8" t="s">
        <v>1287</v>
      </c>
      <c r="C388" s="9" t="s">
        <v>809</v>
      </c>
      <c r="D388" s="10" t="s">
        <v>813</v>
      </c>
    </row>
    <row r="389" spans="1:4" ht="15">
      <c r="A389" s="9">
        <v>525</v>
      </c>
      <c r="B389" s="8" t="s">
        <v>1288</v>
      </c>
      <c r="C389" s="9" t="s">
        <v>855</v>
      </c>
      <c r="D389" s="10" t="s">
        <v>813</v>
      </c>
    </row>
    <row r="390" spans="1:4" ht="15">
      <c r="A390" s="9">
        <v>526</v>
      </c>
      <c r="B390" s="8" t="s">
        <v>1289</v>
      </c>
      <c r="C390" s="9" t="s">
        <v>837</v>
      </c>
      <c r="D390" s="10" t="s">
        <v>924</v>
      </c>
    </row>
    <row r="391" spans="1:4" ht="15">
      <c r="A391" s="9">
        <v>527</v>
      </c>
      <c r="B391" s="8" t="s">
        <v>1290</v>
      </c>
      <c r="C391" s="9" t="s">
        <v>975</v>
      </c>
      <c r="D391" s="10" t="s">
        <v>922</v>
      </c>
    </row>
    <row r="392" spans="1:4" ht="15">
      <c r="A392" s="9">
        <v>528</v>
      </c>
      <c r="B392" s="8" t="s">
        <v>1291</v>
      </c>
      <c r="C392" s="9" t="s">
        <v>823</v>
      </c>
      <c r="D392" s="10" t="s">
        <v>922</v>
      </c>
    </row>
    <row r="393" spans="1:4" ht="15">
      <c r="A393" s="9">
        <v>529</v>
      </c>
      <c r="B393" s="8" t="s">
        <v>1292</v>
      </c>
      <c r="C393" s="9" t="s">
        <v>1293</v>
      </c>
      <c r="D393" s="10" t="s">
        <v>807</v>
      </c>
    </row>
    <row r="394" spans="1:4" ht="15">
      <c r="A394" s="9">
        <v>530</v>
      </c>
      <c r="B394" s="8" t="s">
        <v>1294</v>
      </c>
      <c r="C394" s="9" t="s">
        <v>855</v>
      </c>
      <c r="D394" s="10" t="s">
        <v>926</v>
      </c>
    </row>
    <row r="395" spans="1:4" ht="15">
      <c r="A395" s="9">
        <v>531</v>
      </c>
      <c r="B395" s="8" t="s">
        <v>1295</v>
      </c>
      <c r="C395" s="9" t="s">
        <v>1086</v>
      </c>
      <c r="D395" s="10" t="s">
        <v>810</v>
      </c>
    </row>
    <row r="396" spans="1:4" ht="15">
      <c r="A396" s="9">
        <v>532</v>
      </c>
      <c r="B396" s="8" t="s">
        <v>1296</v>
      </c>
      <c r="C396" s="9" t="s">
        <v>806</v>
      </c>
      <c r="D396" s="10" t="s">
        <v>810</v>
      </c>
    </row>
    <row r="397" spans="1:4" ht="15">
      <c r="A397" s="9">
        <v>533</v>
      </c>
      <c r="B397" s="8" t="s">
        <v>1297</v>
      </c>
      <c r="C397" s="9" t="s">
        <v>806</v>
      </c>
      <c r="D397" s="10" t="s">
        <v>813</v>
      </c>
    </row>
    <row r="398" spans="1:4" ht="15">
      <c r="A398" s="9">
        <v>534</v>
      </c>
      <c r="B398" s="8" t="s">
        <v>1298</v>
      </c>
      <c r="C398" s="9" t="s">
        <v>975</v>
      </c>
      <c r="D398" s="10" t="s">
        <v>926</v>
      </c>
    </row>
    <row r="399" spans="1:4" ht="15">
      <c r="A399" s="9">
        <v>535</v>
      </c>
      <c r="B399" s="8" t="s">
        <v>1299</v>
      </c>
      <c r="C399" s="9" t="s">
        <v>809</v>
      </c>
      <c r="D399" s="10" t="s">
        <v>946</v>
      </c>
    </row>
    <row r="400" spans="1:4" ht="15">
      <c r="A400" s="9">
        <v>536</v>
      </c>
      <c r="B400" s="8" t="s">
        <v>1300</v>
      </c>
      <c r="C400" s="9" t="s">
        <v>855</v>
      </c>
      <c r="D400" s="10" t="s">
        <v>1301</v>
      </c>
    </row>
    <row r="401" spans="1:4" ht="15">
      <c r="A401" s="9">
        <v>537</v>
      </c>
      <c r="B401" s="8" t="s">
        <v>1302</v>
      </c>
      <c r="C401" s="9" t="s">
        <v>809</v>
      </c>
      <c r="D401" s="10" t="s">
        <v>810</v>
      </c>
    </row>
    <row r="402" spans="1:4" ht="15">
      <c r="A402" s="9">
        <v>538</v>
      </c>
      <c r="B402" s="8" t="s">
        <v>1303</v>
      </c>
      <c r="C402" s="9" t="s">
        <v>1274</v>
      </c>
      <c r="D402" s="10" t="s">
        <v>922</v>
      </c>
    </row>
    <row r="403" spans="1:4" ht="15">
      <c r="A403" s="9">
        <v>543</v>
      </c>
      <c r="B403" s="8" t="s">
        <v>1304</v>
      </c>
      <c r="C403" s="9" t="s">
        <v>1176</v>
      </c>
      <c r="D403" s="10" t="s">
        <v>815</v>
      </c>
    </row>
    <row r="404" spans="1:4" ht="15">
      <c r="A404" s="9">
        <v>544</v>
      </c>
      <c r="B404" s="8" t="s">
        <v>1305</v>
      </c>
      <c r="C404" s="9" t="s">
        <v>1174</v>
      </c>
      <c r="D404" s="10" t="s">
        <v>946</v>
      </c>
    </row>
    <row r="405" spans="1:4" ht="15">
      <c r="A405" s="9">
        <v>546</v>
      </c>
      <c r="B405" s="8" t="s">
        <v>1306</v>
      </c>
      <c r="C405" s="9" t="s">
        <v>1307</v>
      </c>
      <c r="D405" s="10" t="s">
        <v>924</v>
      </c>
    </row>
    <row r="406" spans="1:4" ht="15">
      <c r="A406" s="9">
        <v>547</v>
      </c>
      <c r="B406" s="8" t="s">
        <v>1308</v>
      </c>
      <c r="C406" s="9" t="s">
        <v>1307</v>
      </c>
      <c r="D406" s="10" t="s">
        <v>950</v>
      </c>
    </row>
    <row r="407" spans="1:4" ht="15">
      <c r="A407" s="9">
        <v>548</v>
      </c>
      <c r="B407" s="8" t="s">
        <v>1309</v>
      </c>
      <c r="C407" s="9" t="s">
        <v>851</v>
      </c>
      <c r="D407" s="10" t="s">
        <v>924</v>
      </c>
    </row>
    <row r="408" spans="1:4" ht="15">
      <c r="A408" s="9">
        <v>549</v>
      </c>
      <c r="B408" s="8" t="s">
        <v>1310</v>
      </c>
      <c r="C408" s="9" t="s">
        <v>1311</v>
      </c>
      <c r="D408" s="10" t="s">
        <v>926</v>
      </c>
    </row>
    <row r="409" spans="1:4" ht="15">
      <c r="A409" s="9">
        <v>552</v>
      </c>
      <c r="B409" s="8" t="s">
        <v>1312</v>
      </c>
      <c r="C409" s="9" t="s">
        <v>1313</v>
      </c>
      <c r="D409" s="10" t="s">
        <v>946</v>
      </c>
    </row>
    <row r="410" spans="1:4" ht="15">
      <c r="A410" s="9">
        <v>553</v>
      </c>
      <c r="B410" s="8" t="s">
        <v>1314</v>
      </c>
      <c r="C410" s="9" t="s">
        <v>855</v>
      </c>
      <c r="D410" s="10" t="s">
        <v>922</v>
      </c>
    </row>
    <row r="411" spans="1:4" ht="15">
      <c r="A411" s="9">
        <v>554</v>
      </c>
      <c r="B411" s="8" t="s">
        <v>1315</v>
      </c>
      <c r="C411" s="9" t="s">
        <v>855</v>
      </c>
      <c r="D411" s="10" t="s">
        <v>926</v>
      </c>
    </row>
    <row r="412" spans="1:4" ht="15">
      <c r="A412" s="9">
        <v>556</v>
      </c>
      <c r="B412" s="8" t="s">
        <v>1316</v>
      </c>
      <c r="C412" s="9" t="s">
        <v>1274</v>
      </c>
      <c r="D412" s="10" t="s">
        <v>924</v>
      </c>
    </row>
    <row r="413" spans="1:4" ht="15">
      <c r="A413" s="9">
        <v>557</v>
      </c>
      <c r="B413" s="8" t="s">
        <v>1317</v>
      </c>
      <c r="C413" s="9" t="s">
        <v>855</v>
      </c>
      <c r="D413" s="10" t="s">
        <v>922</v>
      </c>
    </row>
    <row r="414" spans="1:4" ht="15">
      <c r="A414" s="9">
        <v>558</v>
      </c>
      <c r="B414" s="8" t="s">
        <v>1318</v>
      </c>
      <c r="C414" s="9" t="s">
        <v>809</v>
      </c>
      <c r="D414" s="10" t="s">
        <v>922</v>
      </c>
    </row>
    <row r="415" spans="1:4" ht="15">
      <c r="A415" s="9">
        <v>559</v>
      </c>
      <c r="B415" s="8" t="s">
        <v>1319</v>
      </c>
      <c r="C415" s="9" t="s">
        <v>806</v>
      </c>
      <c r="D415" s="10" t="s">
        <v>924</v>
      </c>
    </row>
    <row r="416" spans="1:4" ht="15">
      <c r="A416" s="9">
        <v>560</v>
      </c>
      <c r="B416" s="8" t="s">
        <v>1320</v>
      </c>
      <c r="C416" s="9" t="s">
        <v>848</v>
      </c>
      <c r="D416" s="10" t="s">
        <v>922</v>
      </c>
    </row>
    <row r="417" spans="1:4" ht="15">
      <c r="A417" s="9">
        <v>565</v>
      </c>
      <c r="B417" s="12" t="s">
        <v>1321</v>
      </c>
      <c r="C417" s="13" t="s">
        <v>1284</v>
      </c>
      <c r="D417" s="10" t="s">
        <v>946</v>
      </c>
    </row>
    <row r="418" spans="1:4" ht="15">
      <c r="A418" s="9">
        <v>566</v>
      </c>
      <c r="B418" s="8" t="s">
        <v>1322</v>
      </c>
      <c r="C418" s="9" t="s">
        <v>809</v>
      </c>
      <c r="D418" s="10" t="s">
        <v>931</v>
      </c>
    </row>
    <row r="419" spans="1:4" ht="15">
      <c r="A419" s="9">
        <v>568</v>
      </c>
      <c r="B419" s="8" t="s">
        <v>1323</v>
      </c>
      <c r="C419" s="9" t="s">
        <v>855</v>
      </c>
      <c r="D419" s="10" t="s">
        <v>810</v>
      </c>
    </row>
    <row r="420" spans="1:4" ht="15">
      <c r="A420" s="9">
        <v>569</v>
      </c>
      <c r="B420" s="8" t="s">
        <v>740</v>
      </c>
      <c r="C420" s="9" t="s">
        <v>812</v>
      </c>
      <c r="D420" s="10" t="s">
        <v>934</v>
      </c>
    </row>
    <row r="421" spans="1:4" ht="15">
      <c r="A421" s="9">
        <v>570</v>
      </c>
      <c r="B421" s="8" t="s">
        <v>1215</v>
      </c>
      <c r="C421" s="9" t="s">
        <v>1176</v>
      </c>
      <c r="D421" s="10" t="s">
        <v>1014</v>
      </c>
    </row>
    <row r="422" spans="1:4" ht="15">
      <c r="A422" s="9">
        <v>571</v>
      </c>
      <c r="B422" s="8" t="s">
        <v>1324</v>
      </c>
      <c r="C422" s="9" t="s">
        <v>809</v>
      </c>
      <c r="D422" s="10" t="s">
        <v>924</v>
      </c>
    </row>
    <row r="423" spans="1:4" ht="15">
      <c r="A423" s="9">
        <v>572</v>
      </c>
      <c r="B423" s="8" t="s">
        <v>1325</v>
      </c>
      <c r="C423" s="9" t="s">
        <v>1274</v>
      </c>
      <c r="D423" s="10" t="s">
        <v>1326</v>
      </c>
    </row>
    <row r="424" spans="1:4" ht="15">
      <c r="A424" s="9">
        <v>573</v>
      </c>
      <c r="B424" s="8" t="s">
        <v>1327</v>
      </c>
      <c r="C424" s="9" t="s">
        <v>820</v>
      </c>
      <c r="D424" s="10" t="s">
        <v>926</v>
      </c>
    </row>
    <row r="425" spans="1:4" ht="15">
      <c r="A425" s="9">
        <v>574</v>
      </c>
      <c r="B425" s="8" t="s">
        <v>1328</v>
      </c>
      <c r="C425" s="9" t="s">
        <v>806</v>
      </c>
      <c r="D425" s="10" t="s">
        <v>931</v>
      </c>
    </row>
    <row r="426" spans="1:4" ht="15">
      <c r="A426" s="9">
        <v>575</v>
      </c>
      <c r="B426" s="8" t="s">
        <v>1329</v>
      </c>
      <c r="C426" s="9" t="s">
        <v>809</v>
      </c>
      <c r="D426" s="10" t="s">
        <v>931</v>
      </c>
    </row>
    <row r="427" spans="1:4" ht="15">
      <c r="A427" s="9">
        <v>576</v>
      </c>
      <c r="B427" s="8" t="s">
        <v>1330</v>
      </c>
      <c r="C427" s="9" t="s">
        <v>826</v>
      </c>
      <c r="D427" s="10" t="s">
        <v>1326</v>
      </c>
    </row>
    <row r="428" spans="1:4" ht="15">
      <c r="A428" s="9">
        <v>577</v>
      </c>
      <c r="B428" s="8" t="s">
        <v>1331</v>
      </c>
      <c r="C428" s="9" t="s">
        <v>855</v>
      </c>
      <c r="D428" s="10" t="s">
        <v>1014</v>
      </c>
    </row>
    <row r="429" spans="1:4" ht="15">
      <c r="A429" s="9">
        <v>578</v>
      </c>
      <c r="B429" s="8" t="s">
        <v>1332</v>
      </c>
      <c r="C429" s="9" t="s">
        <v>851</v>
      </c>
      <c r="D429" s="10" t="s">
        <v>924</v>
      </c>
    </row>
    <row r="430" spans="1:4" ht="15">
      <c r="A430" s="9">
        <v>579</v>
      </c>
      <c r="B430" s="8" t="s">
        <v>730</v>
      </c>
      <c r="C430" s="9" t="s">
        <v>820</v>
      </c>
      <c r="D430" s="10" t="s">
        <v>934</v>
      </c>
    </row>
    <row r="431" spans="1:4" ht="15">
      <c r="A431" s="9">
        <v>580</v>
      </c>
      <c r="B431" s="8" t="s">
        <v>1333</v>
      </c>
      <c r="C431" s="9" t="s">
        <v>809</v>
      </c>
      <c r="D431" s="10" t="s">
        <v>924</v>
      </c>
    </row>
    <row r="432" spans="1:4" ht="15">
      <c r="A432" s="9">
        <v>581</v>
      </c>
      <c r="B432" s="8" t="s">
        <v>1334</v>
      </c>
      <c r="C432" s="9" t="s">
        <v>809</v>
      </c>
      <c r="D432" s="10" t="s">
        <v>931</v>
      </c>
    </row>
    <row r="433" spans="1:4" ht="15">
      <c r="A433" s="9">
        <v>582</v>
      </c>
      <c r="B433" s="8" t="s">
        <v>1335</v>
      </c>
      <c r="C433" s="9" t="s">
        <v>820</v>
      </c>
      <c r="D433" s="10" t="s">
        <v>813</v>
      </c>
    </row>
    <row r="434" spans="1:4" ht="15">
      <c r="A434" s="9">
        <v>583</v>
      </c>
      <c r="B434" s="8" t="s">
        <v>1336</v>
      </c>
      <c r="C434" s="9" t="s">
        <v>823</v>
      </c>
      <c r="D434" s="10" t="s">
        <v>841</v>
      </c>
    </row>
    <row r="435" spans="1:4" ht="15">
      <c r="A435" s="9">
        <v>584</v>
      </c>
      <c r="B435" s="8" t="s">
        <v>1337</v>
      </c>
      <c r="C435" s="9" t="s">
        <v>820</v>
      </c>
      <c r="D435" s="10" t="s">
        <v>924</v>
      </c>
    </row>
    <row r="436" spans="1:4" ht="15">
      <c r="A436" s="9">
        <v>585</v>
      </c>
      <c r="B436" s="8" t="s">
        <v>1338</v>
      </c>
      <c r="C436" s="9" t="s">
        <v>855</v>
      </c>
      <c r="D436" s="10" t="s">
        <v>810</v>
      </c>
    </row>
    <row r="437" spans="1:4" ht="15">
      <c r="A437" s="9">
        <v>586</v>
      </c>
      <c r="B437" s="8" t="s">
        <v>1339</v>
      </c>
      <c r="C437" s="9" t="s">
        <v>1237</v>
      </c>
      <c r="D437" s="10" t="s">
        <v>810</v>
      </c>
    </row>
    <row r="438" spans="1:4" ht="15">
      <c r="A438" s="9">
        <v>588</v>
      </c>
      <c r="B438" s="8" t="s">
        <v>1340</v>
      </c>
      <c r="C438" s="9" t="s">
        <v>806</v>
      </c>
      <c r="D438" s="10" t="s">
        <v>924</v>
      </c>
    </row>
    <row r="439" spans="1:4" ht="15">
      <c r="A439" s="9">
        <v>589</v>
      </c>
      <c r="B439" s="8" t="s">
        <v>1341</v>
      </c>
      <c r="C439" s="9" t="s">
        <v>866</v>
      </c>
      <c r="D439" s="10" t="s">
        <v>946</v>
      </c>
    </row>
    <row r="440" spans="1:4" ht="15">
      <c r="A440" s="14">
        <v>590</v>
      </c>
      <c r="B440" s="8" t="s">
        <v>1342</v>
      </c>
      <c r="C440" s="14" t="s">
        <v>806</v>
      </c>
      <c r="D440" s="10" t="s">
        <v>1148</v>
      </c>
    </row>
    <row r="441" spans="1:4" ht="15">
      <c r="A441" s="14">
        <v>591</v>
      </c>
      <c r="B441" s="8" t="s">
        <v>1343</v>
      </c>
      <c r="C441" s="14" t="s">
        <v>840</v>
      </c>
      <c r="D441" s="10" t="s">
        <v>807</v>
      </c>
    </row>
    <row r="442" spans="1:4" ht="15">
      <c r="A442" s="14">
        <v>592</v>
      </c>
      <c r="B442" s="8" t="s">
        <v>1158</v>
      </c>
      <c r="C442" s="14" t="s">
        <v>1344</v>
      </c>
      <c r="D442" s="10" t="s">
        <v>946</v>
      </c>
    </row>
    <row r="443" spans="1:4" ht="15">
      <c r="A443" s="14">
        <v>593</v>
      </c>
      <c r="B443" s="8" t="s">
        <v>1345</v>
      </c>
      <c r="C443" s="14" t="s">
        <v>844</v>
      </c>
      <c r="D443" s="10" t="s">
        <v>807</v>
      </c>
    </row>
    <row r="444" spans="1:4" ht="15">
      <c r="A444" s="14">
        <v>594</v>
      </c>
      <c r="B444" s="8" t="s">
        <v>1346</v>
      </c>
      <c r="C444" s="14" t="s">
        <v>1040</v>
      </c>
      <c r="D444" s="10" t="s">
        <v>815</v>
      </c>
    </row>
    <row r="445" spans="1:4" ht="15">
      <c r="A445" s="14">
        <v>595</v>
      </c>
      <c r="B445" s="8" t="s">
        <v>1347</v>
      </c>
      <c r="C445" s="14" t="s">
        <v>1040</v>
      </c>
      <c r="D445" s="10" t="s">
        <v>924</v>
      </c>
    </row>
    <row r="446" spans="1:4" ht="15">
      <c r="A446" s="14">
        <v>596</v>
      </c>
      <c r="B446" s="8" t="s">
        <v>1348</v>
      </c>
      <c r="C446" s="14" t="s">
        <v>806</v>
      </c>
      <c r="D446" s="10" t="s">
        <v>1014</v>
      </c>
    </row>
    <row r="447" spans="1:4" ht="15">
      <c r="A447" s="9">
        <v>597</v>
      </c>
      <c r="B447" s="8" t="s">
        <v>1349</v>
      </c>
      <c r="C447" s="9" t="s">
        <v>844</v>
      </c>
      <c r="D447" s="10" t="s">
        <v>924</v>
      </c>
    </row>
    <row r="448" spans="1:4" ht="15">
      <c r="A448" s="9">
        <v>598</v>
      </c>
      <c r="B448" s="8" t="s">
        <v>744</v>
      </c>
      <c r="C448" s="9" t="s">
        <v>809</v>
      </c>
      <c r="D448" s="10" t="s">
        <v>807</v>
      </c>
    </row>
    <row r="449" spans="1:4" ht="15">
      <c r="A449" s="9">
        <v>599</v>
      </c>
      <c r="B449" s="8" t="s">
        <v>1350</v>
      </c>
      <c r="C449" s="9" t="s">
        <v>823</v>
      </c>
      <c r="D449" s="10" t="s">
        <v>810</v>
      </c>
    </row>
    <row r="450" spans="1:4" ht="15">
      <c r="A450" s="9">
        <v>600</v>
      </c>
      <c r="B450" s="8" t="s">
        <v>1351</v>
      </c>
      <c r="C450" s="9" t="s">
        <v>975</v>
      </c>
      <c r="D450" s="10" t="s">
        <v>1100</v>
      </c>
    </row>
    <row r="451" spans="1:4" ht="15">
      <c r="A451" s="9">
        <v>602</v>
      </c>
      <c r="B451" s="8" t="s">
        <v>1352</v>
      </c>
      <c r="C451" s="9" t="s">
        <v>820</v>
      </c>
      <c r="D451" s="10" t="s">
        <v>1100</v>
      </c>
    </row>
    <row r="452" spans="1:4" ht="15">
      <c r="A452" s="9">
        <v>603</v>
      </c>
      <c r="B452" s="8" t="s">
        <v>1353</v>
      </c>
      <c r="C452" s="9" t="s">
        <v>809</v>
      </c>
      <c r="D452" s="10" t="s">
        <v>1100</v>
      </c>
    </row>
    <row r="453" spans="1:4" ht="15">
      <c r="A453" s="9">
        <v>605</v>
      </c>
      <c r="B453" s="8" t="s">
        <v>1354</v>
      </c>
      <c r="C453" s="9" t="s">
        <v>1355</v>
      </c>
      <c r="D453" s="10" t="s">
        <v>1100</v>
      </c>
    </row>
    <row r="454" spans="1:4" ht="15">
      <c r="A454" s="9">
        <v>611</v>
      </c>
      <c r="B454" s="8" t="s">
        <v>1356</v>
      </c>
      <c r="C454" s="9" t="s">
        <v>855</v>
      </c>
      <c r="D454" s="10" t="s">
        <v>1100</v>
      </c>
    </row>
    <row r="455" spans="1:4" ht="15">
      <c r="A455" s="9">
        <v>612</v>
      </c>
      <c r="B455" s="8" t="s">
        <v>1357</v>
      </c>
      <c r="C455" s="9" t="s">
        <v>823</v>
      </c>
      <c r="D455" s="10" t="s">
        <v>1100</v>
      </c>
    </row>
    <row r="456" spans="1:4" ht="15">
      <c r="A456" s="9">
        <v>613</v>
      </c>
      <c r="B456" s="8" t="s">
        <v>1099</v>
      </c>
      <c r="C456" s="9" t="s">
        <v>809</v>
      </c>
      <c r="D456" s="10" t="s">
        <v>1100</v>
      </c>
    </row>
    <row r="457" spans="1:4" ht="15">
      <c r="A457" s="9">
        <v>614</v>
      </c>
      <c r="B457" s="8" t="s">
        <v>1358</v>
      </c>
      <c r="C457" s="9" t="s">
        <v>809</v>
      </c>
      <c r="D457" s="10" t="s">
        <v>1100</v>
      </c>
    </row>
    <row r="458" spans="1:4" ht="15">
      <c r="A458" s="9">
        <v>615</v>
      </c>
      <c r="B458" s="8" t="s">
        <v>1359</v>
      </c>
      <c r="C458" s="9" t="s">
        <v>989</v>
      </c>
      <c r="D458" s="10" t="s">
        <v>1100</v>
      </c>
    </row>
    <row r="459" spans="1:4" ht="15">
      <c r="A459" s="9">
        <v>616</v>
      </c>
      <c r="B459" s="8" t="s">
        <v>1360</v>
      </c>
      <c r="C459" s="9" t="s">
        <v>1361</v>
      </c>
      <c r="D459" s="10" t="s">
        <v>1100</v>
      </c>
    </row>
    <row r="460" spans="1:4" ht="15">
      <c r="A460" s="9">
        <v>617</v>
      </c>
      <c r="B460" s="8" t="s">
        <v>1362</v>
      </c>
      <c r="C460" s="9" t="s">
        <v>809</v>
      </c>
      <c r="D460" s="10" t="s">
        <v>1100</v>
      </c>
    </row>
    <row r="461" spans="1:4" ht="15">
      <c r="A461" s="9">
        <v>618</v>
      </c>
      <c r="B461" s="8" t="s">
        <v>1363</v>
      </c>
      <c r="C461" s="9" t="s">
        <v>975</v>
      </c>
      <c r="D461" s="10" t="s">
        <v>1100</v>
      </c>
    </row>
    <row r="462" spans="1:4" ht="15">
      <c r="A462" s="9">
        <v>619</v>
      </c>
      <c r="B462" s="8" t="s">
        <v>1364</v>
      </c>
      <c r="C462" s="9" t="s">
        <v>975</v>
      </c>
      <c r="D462" s="10" t="s">
        <v>1100</v>
      </c>
    </row>
    <row r="463" spans="1:4" ht="15">
      <c r="A463" s="9">
        <v>620</v>
      </c>
      <c r="B463" s="8" t="s">
        <v>1365</v>
      </c>
      <c r="C463" s="9" t="s">
        <v>809</v>
      </c>
      <c r="D463" s="10" t="s">
        <v>1286</v>
      </c>
    </row>
    <row r="464" spans="1:4" ht="15">
      <c r="A464" s="9">
        <v>621</v>
      </c>
      <c r="B464" s="8" t="s">
        <v>1366</v>
      </c>
      <c r="C464" s="9" t="s">
        <v>809</v>
      </c>
      <c r="D464" s="10" t="s">
        <v>1286</v>
      </c>
    </row>
    <row r="465" spans="1:4" ht="15">
      <c r="A465" s="9">
        <v>622</v>
      </c>
      <c r="B465" s="8" t="s">
        <v>1367</v>
      </c>
      <c r="C465" s="9" t="s">
        <v>823</v>
      </c>
      <c r="D465" s="10" t="s">
        <v>1286</v>
      </c>
    </row>
    <row r="466" spans="1:4" ht="15">
      <c r="A466" s="9">
        <v>623</v>
      </c>
      <c r="B466" s="8" t="s">
        <v>1368</v>
      </c>
      <c r="C466" s="9" t="s">
        <v>809</v>
      </c>
      <c r="D466" s="10" t="s">
        <v>1286</v>
      </c>
    </row>
    <row r="467" spans="1:4" ht="15">
      <c r="A467" s="9">
        <v>624</v>
      </c>
      <c r="B467" s="8" t="s">
        <v>1369</v>
      </c>
      <c r="C467" s="9" t="s">
        <v>855</v>
      </c>
      <c r="D467" s="10" t="s">
        <v>1286</v>
      </c>
    </row>
    <row r="468" spans="1:4" ht="15">
      <c r="A468" s="9">
        <v>625</v>
      </c>
      <c r="B468" s="8" t="s">
        <v>1370</v>
      </c>
      <c r="C468" s="9" t="s">
        <v>1371</v>
      </c>
      <c r="D468" s="10" t="s">
        <v>1286</v>
      </c>
    </row>
    <row r="469" spans="1:4" ht="15">
      <c r="A469" s="9">
        <v>626</v>
      </c>
      <c r="B469" s="8" t="s">
        <v>1372</v>
      </c>
      <c r="C469" s="9" t="s">
        <v>1176</v>
      </c>
      <c r="D469" s="10" t="s">
        <v>1286</v>
      </c>
    </row>
    <row r="470" spans="1:4" ht="15">
      <c r="A470" s="9">
        <v>627</v>
      </c>
      <c r="B470" s="8" t="s">
        <v>1373</v>
      </c>
      <c r="C470" s="9" t="s">
        <v>1371</v>
      </c>
      <c r="D470" s="10" t="s">
        <v>1286</v>
      </c>
    </row>
    <row r="471" spans="1:4" ht="15">
      <c r="A471" s="9">
        <v>628</v>
      </c>
      <c r="B471" s="8" t="s">
        <v>1374</v>
      </c>
      <c r="C471" s="9" t="s">
        <v>809</v>
      </c>
      <c r="D471" s="10" t="s">
        <v>1286</v>
      </c>
    </row>
    <row r="472" spans="1:4" ht="15">
      <c r="A472" s="9">
        <v>629</v>
      </c>
      <c r="B472" s="8" t="s">
        <v>1375</v>
      </c>
      <c r="C472" s="9" t="s">
        <v>1371</v>
      </c>
      <c r="D472" s="10" t="s">
        <v>1286</v>
      </c>
    </row>
    <row r="473" spans="1:4" ht="15">
      <c r="A473" s="9">
        <v>630</v>
      </c>
      <c r="B473" s="8" t="s">
        <v>1376</v>
      </c>
      <c r="C473" s="9" t="s">
        <v>851</v>
      </c>
      <c r="D473" s="10" t="s">
        <v>1286</v>
      </c>
    </row>
    <row r="474" spans="1:4" ht="15">
      <c r="A474" s="9">
        <v>631</v>
      </c>
      <c r="B474" s="8" t="s">
        <v>1377</v>
      </c>
      <c r="C474" s="9" t="s">
        <v>809</v>
      </c>
      <c r="D474" s="10" t="s">
        <v>1286</v>
      </c>
    </row>
    <row r="475" spans="1:4" ht="15">
      <c r="A475" s="9">
        <v>632</v>
      </c>
      <c r="B475" s="8" t="s">
        <v>1378</v>
      </c>
      <c r="C475" s="9" t="s">
        <v>858</v>
      </c>
      <c r="D475" s="10" t="s">
        <v>1286</v>
      </c>
    </row>
    <row r="476" spans="1:4" ht="15">
      <c r="A476" s="9">
        <v>633</v>
      </c>
      <c r="B476" s="8" t="s">
        <v>1379</v>
      </c>
      <c r="C476" s="9" t="s">
        <v>837</v>
      </c>
      <c r="D476" s="10" t="s">
        <v>1286</v>
      </c>
    </row>
    <row r="477" spans="1:4" ht="15">
      <c r="A477" s="9">
        <v>634</v>
      </c>
      <c r="B477" s="8" t="s">
        <v>1380</v>
      </c>
      <c r="C477" s="9" t="s">
        <v>837</v>
      </c>
      <c r="D477" s="10" t="s">
        <v>1286</v>
      </c>
    </row>
    <row r="478" spans="1:4" ht="15">
      <c r="A478" s="14">
        <v>635</v>
      </c>
      <c r="B478" s="8" t="s">
        <v>391</v>
      </c>
      <c r="C478" s="14" t="s">
        <v>809</v>
      </c>
      <c r="D478" s="10" t="s">
        <v>1100</v>
      </c>
    </row>
    <row r="479" spans="1:4" ht="15">
      <c r="A479" s="14">
        <v>636</v>
      </c>
      <c r="B479" s="8" t="s">
        <v>626</v>
      </c>
      <c r="C479" s="14" t="s">
        <v>1174</v>
      </c>
      <c r="D479" s="10" t="s">
        <v>1100</v>
      </c>
    </row>
    <row r="480" spans="1:4" ht="15">
      <c r="A480" s="14">
        <v>637</v>
      </c>
      <c r="B480" s="8" t="s">
        <v>1381</v>
      </c>
      <c r="C480" s="14" t="s">
        <v>975</v>
      </c>
      <c r="D480" s="10" t="s">
        <v>1100</v>
      </c>
    </row>
    <row r="481" spans="1:4" ht="15">
      <c r="A481" s="14">
        <v>638</v>
      </c>
      <c r="B481" s="8" t="s">
        <v>1382</v>
      </c>
      <c r="C481" s="14" t="s">
        <v>812</v>
      </c>
      <c r="D481" s="10" t="s">
        <v>1100</v>
      </c>
    </row>
    <row r="482" spans="1:4" ht="15">
      <c r="A482" s="14">
        <v>639</v>
      </c>
      <c r="B482" s="8" t="s">
        <v>1383</v>
      </c>
      <c r="C482" s="14" t="s">
        <v>975</v>
      </c>
      <c r="D482" s="10" t="s">
        <v>1100</v>
      </c>
    </row>
    <row r="483" spans="1:4" ht="15">
      <c r="A483" s="14">
        <v>640</v>
      </c>
      <c r="B483" s="8" t="s">
        <v>1384</v>
      </c>
      <c r="C483" s="14" t="s">
        <v>820</v>
      </c>
      <c r="D483" s="10" t="s">
        <v>1100</v>
      </c>
    </row>
    <row r="484" spans="1:4" ht="15">
      <c r="A484" s="14">
        <v>641</v>
      </c>
      <c r="B484" s="8" t="s">
        <v>1385</v>
      </c>
      <c r="C484" s="14" t="s">
        <v>1176</v>
      </c>
      <c r="D484" s="10" t="s">
        <v>1386</v>
      </c>
    </row>
    <row r="485" spans="1:4" ht="15">
      <c r="A485" s="14">
        <v>642</v>
      </c>
      <c r="B485" s="8" t="s">
        <v>621</v>
      </c>
      <c r="C485" s="14" t="s">
        <v>806</v>
      </c>
      <c r="D485" s="10" t="s">
        <v>1100</v>
      </c>
    </row>
    <row r="486" spans="1:4" ht="15">
      <c r="A486" s="14">
        <v>643</v>
      </c>
      <c r="B486" s="8" t="s">
        <v>1387</v>
      </c>
      <c r="C486" s="14" t="s">
        <v>975</v>
      </c>
      <c r="D486" s="10" t="s">
        <v>1286</v>
      </c>
    </row>
    <row r="487" spans="1:4" ht="15">
      <c r="A487" s="14">
        <v>670</v>
      </c>
      <c r="B487" s="8" t="s">
        <v>737</v>
      </c>
      <c r="C487" s="14" t="s">
        <v>806</v>
      </c>
      <c r="D487" s="10" t="s">
        <v>841</v>
      </c>
    </row>
    <row r="488" spans="1:4" ht="15">
      <c r="A488" s="14">
        <v>671</v>
      </c>
      <c r="B488" s="8" t="s">
        <v>728</v>
      </c>
      <c r="C488" s="14" t="s">
        <v>806</v>
      </c>
      <c r="D488" s="10" t="s">
        <v>924</v>
      </c>
    </row>
    <row r="489" spans="1:4" ht="15">
      <c r="A489" s="14">
        <v>673</v>
      </c>
      <c r="B489" s="8" t="s">
        <v>1388</v>
      </c>
      <c r="C489" s="14" t="s">
        <v>858</v>
      </c>
      <c r="D489" s="10" t="s">
        <v>924</v>
      </c>
    </row>
    <row r="490" spans="1:4" ht="15">
      <c r="A490" s="14">
        <v>674</v>
      </c>
      <c r="B490" s="8" t="s">
        <v>736</v>
      </c>
      <c r="C490" s="14" t="s">
        <v>858</v>
      </c>
      <c r="D490" s="10" t="s">
        <v>946</v>
      </c>
    </row>
    <row r="491" spans="1:4" ht="15">
      <c r="A491" s="14">
        <v>675</v>
      </c>
      <c r="B491" s="8" t="s">
        <v>731</v>
      </c>
      <c r="C491" s="14" t="s">
        <v>1389</v>
      </c>
      <c r="D491" s="10" t="s">
        <v>934</v>
      </c>
    </row>
    <row r="492" spans="1:4" ht="15">
      <c r="A492" s="14">
        <v>676</v>
      </c>
      <c r="B492" s="8" t="s">
        <v>729</v>
      </c>
      <c r="C492" s="14" t="s">
        <v>855</v>
      </c>
      <c r="D492" s="10" t="s">
        <v>931</v>
      </c>
    </row>
    <row r="493" spans="1:4" ht="15">
      <c r="A493" s="14">
        <v>677</v>
      </c>
      <c r="B493" s="8" t="s">
        <v>743</v>
      </c>
      <c r="C493" s="14" t="s">
        <v>809</v>
      </c>
      <c r="D493" s="10" t="s">
        <v>807</v>
      </c>
    </row>
    <row r="494" spans="1:4" ht="15">
      <c r="A494" s="14">
        <v>678</v>
      </c>
      <c r="B494" s="8" t="s">
        <v>1390</v>
      </c>
      <c r="C494" s="14" t="s">
        <v>844</v>
      </c>
      <c r="D494" s="10" t="s">
        <v>841</v>
      </c>
    </row>
    <row r="495" spans="1:4" ht="15">
      <c r="A495" s="15">
        <v>679</v>
      </c>
      <c r="B495" s="16" t="s">
        <v>1391</v>
      </c>
      <c r="C495" s="15" t="s">
        <v>851</v>
      </c>
      <c r="D495" s="17" t="s">
        <v>807</v>
      </c>
    </row>
    <row r="496" spans="1:4" ht="15">
      <c r="A496" s="14">
        <v>680</v>
      </c>
      <c r="B496" s="8" t="s">
        <v>1392</v>
      </c>
      <c r="C496" s="14" t="s">
        <v>851</v>
      </c>
      <c r="D496" s="10" t="s">
        <v>946</v>
      </c>
    </row>
    <row r="497" spans="1:4" ht="15">
      <c r="A497" s="14">
        <v>681</v>
      </c>
      <c r="B497" s="8" t="s">
        <v>1393</v>
      </c>
      <c r="C497" s="14" t="s">
        <v>806</v>
      </c>
      <c r="D497" s="10" t="s">
        <v>807</v>
      </c>
    </row>
    <row r="498" spans="1:4" ht="15">
      <c r="A498" s="14">
        <v>682</v>
      </c>
      <c r="B498" s="8" t="s">
        <v>1394</v>
      </c>
      <c r="C498" s="14" t="s">
        <v>806</v>
      </c>
      <c r="D498" s="10" t="s">
        <v>924</v>
      </c>
    </row>
    <row r="499" spans="1:4" ht="15">
      <c r="A499" s="14">
        <v>683</v>
      </c>
      <c r="B499" s="8" t="s">
        <v>1395</v>
      </c>
      <c r="C499" s="14" t="s">
        <v>858</v>
      </c>
      <c r="D499" s="10" t="s">
        <v>1396</v>
      </c>
    </row>
    <row r="500" spans="1:4" ht="15">
      <c r="A500" s="14">
        <v>684</v>
      </c>
      <c r="B500" s="8" t="s">
        <v>1243</v>
      </c>
      <c r="C500" s="14" t="s">
        <v>809</v>
      </c>
      <c r="D500" s="10" t="s">
        <v>931</v>
      </c>
    </row>
  </sheetData>
  <dataValidations count="1">
    <dataValidation type="list" allowBlank="1" showInputMessage="1" showErrorMessage="1" promptTitle="Age Group" prompt="Select Age Group" sqref="D197:D500 B477:B500">
      <formula1>Age_Group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justiming17</dc:creator>
  <cp:lastModifiedBy>Mark Hookway</cp:lastModifiedBy>
  <dcterms:created xsi:type="dcterms:W3CDTF">2017-04-17T18:40:20Z</dcterms:created>
  <dcterms:modified xsi:type="dcterms:W3CDTF">2017-04-18T07:58:11Z</dcterms:modified>
</cp:coreProperties>
</file>