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0.21/TAC Challenge November and December 2020/"/>
    </mc:Choice>
  </mc:AlternateContent>
  <xr:revisionPtr revIDLastSave="0" documentId="8_{94C9A07F-A14B-4547-857F-C95CBE289F88}" xr6:coauthVersionLast="45" xr6:coauthVersionMax="45" xr10:uidLastSave="{00000000-0000-0000-0000-000000000000}"/>
  <bookViews>
    <workbookView xWindow="0" yWindow="460" windowWidth="40000" windowHeight="18880" xr2:uid="{DECD671C-5AC0-4E43-9E28-968FDA2067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1" l="1"/>
  <c r="V7" i="1"/>
  <c r="V16" i="1"/>
  <c r="V8" i="1"/>
  <c r="V14" i="1"/>
  <c r="V5" i="1"/>
  <c r="V13" i="1"/>
  <c r="V11" i="1"/>
  <c r="V4" i="1"/>
  <c r="V10" i="1"/>
  <c r="V12" i="1"/>
  <c r="V9" i="1"/>
  <c r="V3" i="1"/>
  <c r="V6" i="1"/>
</calcChain>
</file>

<file path=xl/sharedStrings.xml><?xml version="1.0" encoding="utf-8"?>
<sst xmlns="http://schemas.openxmlformats.org/spreadsheetml/2006/main" count="54" uniqueCount="43">
  <si>
    <t>Isaac Arnott</t>
  </si>
  <si>
    <t>Route 1</t>
  </si>
  <si>
    <t>Route 2</t>
  </si>
  <si>
    <t>Route 3</t>
  </si>
  <si>
    <t>Route 4</t>
  </si>
  <si>
    <t>Route 5</t>
  </si>
  <si>
    <t>Route 6</t>
  </si>
  <si>
    <t>Route 7</t>
  </si>
  <si>
    <t>Route 8</t>
  </si>
  <si>
    <t>Route 9</t>
  </si>
  <si>
    <t>Route 10</t>
  </si>
  <si>
    <t>Barden lake - concrete 10k</t>
  </si>
  <si>
    <t>Penshurst XC 4.65k</t>
  </si>
  <si>
    <t>Penshurst XC 9.3k</t>
  </si>
  <si>
    <t>Powdermills 5k</t>
  </si>
  <si>
    <t>Michael Ellis</t>
  </si>
  <si>
    <t>Powdermills 6k loop TSC</t>
  </si>
  <si>
    <t>Forest Way Railway track 10mile</t>
  </si>
  <si>
    <t>Knole Park 1 lap</t>
  </si>
  <si>
    <t>Knole Park 2 lap</t>
  </si>
  <si>
    <t>Yardley Park, Whistler, loop 4.14m</t>
  </si>
  <si>
    <t>Yardley Park, Whistler, 2x loop 8.28m</t>
  </si>
  <si>
    <t>Age</t>
  </si>
  <si>
    <t>Name</t>
  </si>
  <si>
    <t>Christopher Potter</t>
  </si>
  <si>
    <t>Luca Russo</t>
  </si>
  <si>
    <t>Charlotte Warren</t>
  </si>
  <si>
    <t>Points</t>
  </si>
  <si>
    <t>Sen</t>
  </si>
  <si>
    <t>u17</t>
  </si>
  <si>
    <t>Russell McIntyre</t>
  </si>
  <si>
    <t>Mark Pitcairn-Knowles</t>
  </si>
  <si>
    <t>Lucy Pitcairn-Knowles</t>
  </si>
  <si>
    <t>Michael Thomson</t>
  </si>
  <si>
    <t>David Suddes</t>
  </si>
  <si>
    <t>Tony Fullbrook</t>
  </si>
  <si>
    <t>Derek Jee</t>
  </si>
  <si>
    <t>Toby Barton</t>
  </si>
  <si>
    <t>U13</t>
  </si>
  <si>
    <t>Edward Croutts</t>
  </si>
  <si>
    <t>U17</t>
  </si>
  <si>
    <t>** coming back from injury</t>
  </si>
  <si>
    <t>** ran route 4 with dad, slowed him down! Lol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</si>
</sst>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4222-0DB9-434B-B51C-9C3988ECAB3C}">
  <dimension ref="A1:W2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4" sqref="K4"/>
    </sheetView>
  </sheetViews>
  <sheetFormatPr baseColWidth="10" defaultColWidth="8.83203125" defaultRowHeight="15" x14ac:dyDescent="0.2"/>
  <cols>
    <col min="1" max="1" width="24.83203125" customWidth="1"/>
    <col min="2" max="2" width="30" bestFit="1" customWidth="1"/>
    <col min="4" max="4" width="0" hidden="1" customWidth="1"/>
    <col min="6" max="6" width="0" hidden="1" customWidth="1"/>
    <col min="8" max="8" width="0" hidden="1" customWidth="1"/>
    <col min="10" max="10" width="0" hidden="1" customWidth="1"/>
    <col min="12" max="12" width="0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  <col min="21" max="21" width="1.83203125" customWidth="1"/>
    <col min="22" max="22" width="9.83203125" bestFit="1" customWidth="1"/>
  </cols>
  <sheetData>
    <row r="1" spans="1:23" s="2" customFormat="1" x14ac:dyDescent="0.2">
      <c r="A1" s="2" t="s">
        <v>23</v>
      </c>
      <c r="B1" s="2" t="s">
        <v>22</v>
      </c>
      <c r="C1" s="2">
        <v>1</v>
      </c>
      <c r="D1" s="2" t="s">
        <v>27</v>
      </c>
      <c r="E1" s="2">
        <v>2</v>
      </c>
      <c r="G1" s="2">
        <v>3</v>
      </c>
      <c r="I1" s="2">
        <v>4</v>
      </c>
      <c r="K1" s="2">
        <v>5</v>
      </c>
      <c r="M1" s="2">
        <v>6</v>
      </c>
      <c r="O1" s="2">
        <v>7</v>
      </c>
      <c r="Q1" s="2">
        <v>8</v>
      </c>
      <c r="S1" s="2">
        <v>9</v>
      </c>
      <c r="V1" s="2" t="s">
        <v>27</v>
      </c>
    </row>
    <row r="2" spans="1:23" x14ac:dyDescent="0.2">
      <c r="D2" s="3"/>
      <c r="F2" s="3"/>
      <c r="H2" s="3"/>
      <c r="J2" s="3"/>
      <c r="L2" s="3"/>
    </row>
    <row r="3" spans="1:23" x14ac:dyDescent="0.2">
      <c r="A3" t="s">
        <v>0</v>
      </c>
      <c r="B3" t="s">
        <v>29</v>
      </c>
      <c r="C3" s="1"/>
      <c r="D3" s="3"/>
      <c r="E3" s="1"/>
      <c r="F3" s="3"/>
      <c r="G3" s="1"/>
      <c r="H3" s="3"/>
      <c r="I3" s="1"/>
      <c r="J3" s="3"/>
      <c r="K3" s="1">
        <v>2.8657407407407406E-2</v>
      </c>
      <c r="L3" s="3">
        <v>100</v>
      </c>
      <c r="M3" s="1"/>
      <c r="N3" s="3"/>
      <c r="O3" s="1">
        <v>7.1990740740740739E-3</v>
      </c>
      <c r="P3" s="3">
        <v>100</v>
      </c>
      <c r="Q3" s="1">
        <v>1.4479166666666668E-2</v>
      </c>
      <c r="R3" s="3">
        <v>100</v>
      </c>
      <c r="S3" s="1"/>
      <c r="T3" s="1"/>
      <c r="V3" s="3">
        <f t="shared" ref="V3:V16" si="0">SUM(T3,R3,P3,N3,L3,J3,H3,F3,D3)</f>
        <v>300</v>
      </c>
    </row>
    <row r="4" spans="1:23" x14ac:dyDescent="0.2">
      <c r="A4" t="s">
        <v>30</v>
      </c>
      <c r="B4" t="s">
        <v>28</v>
      </c>
      <c r="C4" s="1">
        <v>1.3993055555555555E-2</v>
      </c>
      <c r="D4" s="3">
        <v>100</v>
      </c>
      <c r="E4" s="1">
        <v>2.8182870370370372E-2</v>
      </c>
      <c r="F4" s="3">
        <v>100</v>
      </c>
      <c r="G4" s="1">
        <v>1.2800925925925926E-2</v>
      </c>
      <c r="H4" s="3">
        <v>99</v>
      </c>
      <c r="I4" s="1"/>
      <c r="J4" s="3"/>
      <c r="K4" s="1"/>
      <c r="L4" s="3"/>
      <c r="M4" s="1"/>
      <c r="N4" s="3"/>
      <c r="O4" s="1"/>
      <c r="P4" s="3"/>
      <c r="Q4" s="1"/>
      <c r="R4" s="3"/>
      <c r="S4" s="1"/>
      <c r="T4" s="1"/>
      <c r="V4" s="3">
        <f t="shared" si="0"/>
        <v>299</v>
      </c>
    </row>
    <row r="5" spans="1:23" x14ac:dyDescent="0.2">
      <c r="A5" t="s">
        <v>35</v>
      </c>
      <c r="B5" t="s">
        <v>28</v>
      </c>
      <c r="C5" s="1">
        <v>1.4259259259259261E-2</v>
      </c>
      <c r="D5" s="3">
        <v>99</v>
      </c>
      <c r="E5" s="1">
        <v>2.8622685185185185E-2</v>
      </c>
      <c r="F5" s="3">
        <v>99</v>
      </c>
      <c r="G5" s="1">
        <v>1.3483796296296298E-2</v>
      </c>
      <c r="H5" s="3">
        <v>97</v>
      </c>
      <c r="I5" s="1"/>
      <c r="J5" s="3"/>
      <c r="K5" s="1"/>
      <c r="L5" s="3"/>
      <c r="M5" s="1"/>
      <c r="N5" s="3"/>
      <c r="O5" s="1"/>
      <c r="P5" s="3"/>
      <c r="Q5" s="1"/>
      <c r="R5" s="3"/>
      <c r="S5" s="1"/>
      <c r="T5" s="1"/>
      <c r="V5" s="3">
        <f t="shared" si="0"/>
        <v>295</v>
      </c>
    </row>
    <row r="6" spans="1:23" x14ac:dyDescent="0.2">
      <c r="A6" t="s">
        <v>31</v>
      </c>
      <c r="B6" t="s">
        <v>28</v>
      </c>
      <c r="C6" s="1"/>
      <c r="D6" s="3"/>
      <c r="E6" s="1"/>
      <c r="F6" s="3"/>
      <c r="G6" s="1"/>
      <c r="H6" s="3"/>
      <c r="I6" s="1"/>
      <c r="J6" s="3"/>
      <c r="K6" s="1"/>
      <c r="L6" s="3"/>
      <c r="M6" s="1">
        <v>5.2638888888888895E-2</v>
      </c>
      <c r="N6" s="3">
        <v>100</v>
      </c>
      <c r="O6" s="1">
        <v>7.5231481481481477E-3</v>
      </c>
      <c r="P6" s="3">
        <v>99</v>
      </c>
      <c r="Q6" s="1"/>
      <c r="R6" s="3"/>
      <c r="S6" s="1"/>
      <c r="T6" s="1"/>
      <c r="V6" s="3">
        <f t="shared" si="0"/>
        <v>199</v>
      </c>
    </row>
    <row r="7" spans="1:23" x14ac:dyDescent="0.2">
      <c r="A7" t="s">
        <v>37</v>
      </c>
      <c r="B7" t="s">
        <v>38</v>
      </c>
      <c r="C7" s="1">
        <v>1.6875000000000001E-2</v>
      </c>
      <c r="D7" s="3">
        <v>98</v>
      </c>
      <c r="F7" s="3"/>
      <c r="H7" s="3"/>
      <c r="I7" s="1">
        <v>2.1689814814814815E-2</v>
      </c>
      <c r="J7" s="3">
        <v>98</v>
      </c>
      <c r="L7" s="3"/>
      <c r="N7" s="3"/>
      <c r="P7" s="3"/>
      <c r="R7" s="3"/>
      <c r="V7" s="3">
        <f t="shared" si="0"/>
        <v>196</v>
      </c>
    </row>
    <row r="8" spans="1:23" x14ac:dyDescent="0.2">
      <c r="A8" t="s">
        <v>34</v>
      </c>
      <c r="B8" t="s">
        <v>28</v>
      </c>
      <c r="C8" s="1"/>
      <c r="D8" s="3"/>
      <c r="E8" s="1"/>
      <c r="F8" s="3"/>
      <c r="G8" s="1">
        <v>1.3703703703703704E-2</v>
      </c>
      <c r="H8" s="3">
        <v>94</v>
      </c>
      <c r="I8" s="1">
        <v>1.8113425925925925E-2</v>
      </c>
      <c r="J8" s="3">
        <v>99</v>
      </c>
      <c r="K8" s="1"/>
      <c r="L8" s="3"/>
      <c r="M8" s="1"/>
      <c r="N8" s="3"/>
      <c r="O8" s="1"/>
      <c r="P8" s="3"/>
      <c r="Q8" s="1"/>
      <c r="R8" s="3"/>
      <c r="S8" s="1"/>
      <c r="T8" s="1"/>
      <c r="V8" s="3">
        <f t="shared" si="0"/>
        <v>193</v>
      </c>
    </row>
    <row r="9" spans="1:23" x14ac:dyDescent="0.2">
      <c r="A9" t="s">
        <v>15</v>
      </c>
      <c r="B9" t="s">
        <v>28</v>
      </c>
      <c r="C9" s="1"/>
      <c r="D9" s="3"/>
      <c r="E9" s="1"/>
      <c r="F9" s="3"/>
      <c r="G9" s="1">
        <v>1.1446759259259261E-2</v>
      </c>
      <c r="H9" s="3">
        <v>100</v>
      </c>
      <c r="I9" s="1"/>
      <c r="J9" s="3"/>
      <c r="K9" s="1"/>
      <c r="L9" s="3"/>
      <c r="M9" s="1"/>
      <c r="N9" s="3"/>
      <c r="O9" s="1"/>
      <c r="P9" s="3"/>
      <c r="Q9" s="1"/>
      <c r="R9" s="3"/>
      <c r="S9" s="1"/>
      <c r="T9" s="1"/>
      <c r="V9" s="3">
        <f t="shared" si="0"/>
        <v>100</v>
      </c>
    </row>
    <row r="10" spans="1:23" x14ac:dyDescent="0.2">
      <c r="A10" t="s">
        <v>25</v>
      </c>
      <c r="B10" t="s">
        <v>28</v>
      </c>
      <c r="D10" s="3"/>
      <c r="F10" s="3"/>
      <c r="H10" s="3"/>
      <c r="I10" s="1">
        <v>1.5949074074074074E-2</v>
      </c>
      <c r="J10" s="3">
        <v>100</v>
      </c>
      <c r="L10" s="3"/>
      <c r="N10" s="3"/>
      <c r="P10" s="3"/>
      <c r="R10" s="3"/>
      <c r="V10" s="3">
        <f t="shared" si="0"/>
        <v>100</v>
      </c>
    </row>
    <row r="11" spans="1:23" x14ac:dyDescent="0.2">
      <c r="A11" t="s">
        <v>26</v>
      </c>
      <c r="B11" t="s">
        <v>28</v>
      </c>
      <c r="D11" s="3"/>
      <c r="F11" s="3"/>
      <c r="H11" s="3"/>
      <c r="J11" s="3"/>
      <c r="K11" s="1">
        <v>3.0590277777777775E-2</v>
      </c>
      <c r="L11" s="3">
        <v>99</v>
      </c>
      <c r="N11" s="3"/>
      <c r="P11" s="3"/>
      <c r="R11" s="3"/>
      <c r="V11" s="3">
        <f t="shared" si="0"/>
        <v>99</v>
      </c>
    </row>
    <row r="12" spans="1:23" x14ac:dyDescent="0.2">
      <c r="A12" t="s">
        <v>32</v>
      </c>
      <c r="B12" t="s">
        <v>28</v>
      </c>
      <c r="C12" s="1"/>
      <c r="D12" s="3"/>
      <c r="E12" s="1"/>
      <c r="F12" s="3"/>
      <c r="G12" s="1"/>
      <c r="H12" s="3"/>
      <c r="I12" s="1"/>
      <c r="J12" s="3"/>
      <c r="K12" s="1"/>
      <c r="L12" s="3"/>
      <c r="M12" s="1"/>
      <c r="N12" s="3"/>
      <c r="O12" s="1">
        <v>8.6574074074074071E-3</v>
      </c>
      <c r="P12" s="3">
        <v>98</v>
      </c>
      <c r="Q12" s="1"/>
      <c r="R12" s="3"/>
      <c r="S12" s="1"/>
      <c r="T12" s="1"/>
      <c r="V12" s="3">
        <f t="shared" si="0"/>
        <v>98</v>
      </c>
    </row>
    <row r="13" spans="1:23" x14ac:dyDescent="0.2">
      <c r="A13" t="s">
        <v>24</v>
      </c>
      <c r="B13" t="s">
        <v>28</v>
      </c>
      <c r="C13" s="1"/>
      <c r="D13" s="3"/>
      <c r="E13" s="1"/>
      <c r="F13" s="3"/>
      <c r="G13" s="1">
        <v>1.306712962962963E-2</v>
      </c>
      <c r="H13" s="3">
        <v>98</v>
      </c>
      <c r="I13" s="1"/>
      <c r="J13" s="3"/>
      <c r="K13" s="1"/>
      <c r="L13" s="3"/>
      <c r="M13" s="1"/>
      <c r="N13" s="3"/>
      <c r="O13" s="1"/>
      <c r="P13" s="3"/>
      <c r="Q13" s="1"/>
      <c r="R13" s="3"/>
      <c r="S13" s="1"/>
      <c r="T13" s="1"/>
      <c r="V13" s="3">
        <f t="shared" si="0"/>
        <v>98</v>
      </c>
    </row>
    <row r="14" spans="1:23" x14ac:dyDescent="0.2">
      <c r="A14" t="s">
        <v>36</v>
      </c>
      <c r="B14" t="s">
        <v>28</v>
      </c>
      <c r="C14" s="1"/>
      <c r="D14" s="3"/>
      <c r="E14" s="1"/>
      <c r="F14" s="3"/>
      <c r="G14" s="1">
        <v>1.3599537037037037E-2</v>
      </c>
      <c r="H14" s="3">
        <v>96</v>
      </c>
      <c r="I14" s="1"/>
      <c r="J14" s="3"/>
      <c r="K14" s="1"/>
      <c r="L14" s="3"/>
      <c r="M14" s="1"/>
      <c r="N14" s="3"/>
      <c r="O14" s="1"/>
      <c r="P14" s="3"/>
      <c r="Q14" s="1"/>
      <c r="R14" s="3"/>
      <c r="S14" s="1"/>
      <c r="T14" s="1"/>
      <c r="V14" s="3">
        <f t="shared" si="0"/>
        <v>96</v>
      </c>
    </row>
    <row r="15" spans="1:23" x14ac:dyDescent="0.2">
      <c r="A15" t="s">
        <v>39</v>
      </c>
      <c r="B15" t="s">
        <v>40</v>
      </c>
      <c r="D15" s="3"/>
      <c r="G15" s="1">
        <v>1.3622685185185184E-2</v>
      </c>
      <c r="H15">
        <v>95</v>
      </c>
      <c r="L15" s="3"/>
      <c r="N15" s="3"/>
      <c r="P15" s="3"/>
      <c r="R15" s="3"/>
      <c r="V15" s="3">
        <f t="shared" si="0"/>
        <v>95</v>
      </c>
      <c r="W15" t="s">
        <v>42</v>
      </c>
    </row>
    <row r="16" spans="1:23" x14ac:dyDescent="0.2">
      <c r="A16" t="s">
        <v>33</v>
      </c>
      <c r="B16" t="s">
        <v>28</v>
      </c>
      <c r="C16" s="1"/>
      <c r="D16" s="3"/>
      <c r="E16" s="1"/>
      <c r="F16" s="3"/>
      <c r="G16" s="1">
        <v>1.480324074074074E-2</v>
      </c>
      <c r="H16" s="3">
        <v>93</v>
      </c>
      <c r="I16" s="1"/>
      <c r="J16" s="3"/>
      <c r="K16" s="1"/>
      <c r="L16" s="3"/>
      <c r="M16" s="1"/>
      <c r="N16" s="3"/>
      <c r="O16" s="1"/>
      <c r="P16" s="3"/>
      <c r="Q16" s="1"/>
      <c r="R16" s="3"/>
      <c r="S16" s="1"/>
      <c r="T16" s="1"/>
      <c r="V16" s="3">
        <f t="shared" si="0"/>
        <v>93</v>
      </c>
      <c r="W16" t="s">
        <v>41</v>
      </c>
    </row>
    <row r="17" spans="1:22" x14ac:dyDescent="0.2">
      <c r="D17" s="3"/>
      <c r="N17" s="3"/>
      <c r="P17" s="3"/>
      <c r="R17" s="3"/>
      <c r="V17" s="3"/>
    </row>
    <row r="18" spans="1:22" x14ac:dyDescent="0.2">
      <c r="P18" s="3"/>
      <c r="R18" s="3"/>
      <c r="V18" s="3"/>
    </row>
    <row r="19" spans="1:22" x14ac:dyDescent="0.2">
      <c r="R19" s="3"/>
    </row>
    <row r="20" spans="1:22" x14ac:dyDescent="0.2">
      <c r="A20" t="s">
        <v>1</v>
      </c>
      <c r="B20" t="s">
        <v>12</v>
      </c>
    </row>
    <row r="21" spans="1:22" x14ac:dyDescent="0.2">
      <c r="A21" t="s">
        <v>2</v>
      </c>
      <c r="B21" t="s">
        <v>13</v>
      </c>
    </row>
    <row r="22" spans="1:22" x14ac:dyDescent="0.2">
      <c r="A22" t="s">
        <v>3</v>
      </c>
      <c r="B22" t="s">
        <v>14</v>
      </c>
    </row>
    <row r="23" spans="1:22" x14ac:dyDescent="0.2">
      <c r="A23" t="s">
        <v>4</v>
      </c>
      <c r="B23" t="s">
        <v>16</v>
      </c>
    </row>
    <row r="24" spans="1:22" x14ac:dyDescent="0.2">
      <c r="A24" t="s">
        <v>5</v>
      </c>
      <c r="B24" t="s">
        <v>11</v>
      </c>
    </row>
    <row r="25" spans="1:22" x14ac:dyDescent="0.2">
      <c r="A25" t="s">
        <v>6</v>
      </c>
      <c r="B25" t="s">
        <v>17</v>
      </c>
    </row>
    <row r="26" spans="1:22" x14ac:dyDescent="0.2">
      <c r="A26" t="s">
        <v>7</v>
      </c>
      <c r="B26" t="s">
        <v>18</v>
      </c>
    </row>
    <row r="27" spans="1:22" x14ac:dyDescent="0.2">
      <c r="A27" t="s">
        <v>8</v>
      </c>
      <c r="B27" t="s">
        <v>19</v>
      </c>
    </row>
    <row r="28" spans="1:22" x14ac:dyDescent="0.2">
      <c r="A28" t="s">
        <v>9</v>
      </c>
      <c r="B28" t="s">
        <v>20</v>
      </c>
    </row>
    <row r="29" spans="1:22" x14ac:dyDescent="0.2">
      <c r="A29" t="s">
        <v>10</v>
      </c>
      <c r="B29" t="s">
        <v>21</v>
      </c>
    </row>
  </sheetData>
  <sortState xmlns:xlrd2="http://schemas.microsoft.com/office/spreadsheetml/2017/richdata2" ref="A3:V16">
    <sortCondition descending="1" ref="V3:V16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MARK HOOKWAY</cp:lastModifiedBy>
  <dcterms:created xsi:type="dcterms:W3CDTF">2020-11-21T17:21:18Z</dcterms:created>
  <dcterms:modified xsi:type="dcterms:W3CDTF">2020-11-30T10:24:42Z</dcterms:modified>
</cp:coreProperties>
</file>