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hookway/Documents/2019/Results/"/>
    </mc:Choice>
  </mc:AlternateContent>
  <xr:revisionPtr revIDLastSave="0" documentId="8_{C1D9DA1C-6292-2B4F-B209-327473E9ED56}" xr6:coauthVersionLast="43" xr6:coauthVersionMax="43" xr10:uidLastSave="{00000000-0000-0000-0000-000000000000}"/>
  <bookViews>
    <workbookView xWindow="6640" yWindow="460" windowWidth="42420" windowHeight="16040" activeTab="4" xr2:uid="{F070DE40-D425-264E-8685-839AAB7CD700}"/>
  </bookViews>
  <sheets>
    <sheet name="SM" sheetId="2" r:id="rId1"/>
    <sheet name="SW" sheetId="3" r:id="rId2"/>
    <sheet name="U20M" sheetId="4" r:id="rId3"/>
    <sheet name="U20W" sheetId="5" r:id="rId4"/>
    <sheet name="U17M" sheetId="6" r:id="rId5"/>
    <sheet name="U17W" sheetId="7" r:id="rId6"/>
    <sheet name="U15B" sheetId="8" r:id="rId7"/>
    <sheet name="U15G" sheetId="9" r:id="rId8"/>
    <sheet name="U13B" sheetId="10" r:id="rId9"/>
    <sheet name="U13G" sheetId="1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2" i="10" l="1"/>
  <c r="K80" i="10"/>
  <c r="K78" i="10"/>
  <c r="K76" i="10"/>
  <c r="K74" i="10"/>
  <c r="K72" i="10"/>
  <c r="K70" i="10"/>
  <c r="K68" i="10"/>
  <c r="K66" i="10"/>
  <c r="K64" i="10"/>
  <c r="K62" i="10"/>
  <c r="K60" i="10"/>
  <c r="K58" i="10"/>
  <c r="K56" i="10"/>
  <c r="K54" i="10"/>
  <c r="K52" i="10"/>
  <c r="K50" i="10"/>
  <c r="K48" i="10"/>
  <c r="K46" i="10"/>
  <c r="K44" i="10"/>
  <c r="K42" i="10"/>
  <c r="K40" i="10"/>
  <c r="K38" i="10"/>
  <c r="K36" i="10"/>
  <c r="K34" i="10"/>
  <c r="K32" i="10"/>
  <c r="K30" i="10"/>
  <c r="K28" i="10"/>
  <c r="K26" i="10"/>
  <c r="K24" i="10"/>
  <c r="K22" i="10"/>
  <c r="K20" i="10"/>
  <c r="K18" i="10"/>
  <c r="K16" i="10"/>
  <c r="K14" i="10"/>
  <c r="K12" i="10"/>
  <c r="K10" i="10"/>
  <c r="K8" i="10"/>
  <c r="K6" i="10"/>
  <c r="K4" i="10"/>
  <c r="K94" i="11" l="1"/>
  <c r="K92" i="11"/>
  <c r="K90" i="11"/>
  <c r="K88" i="11"/>
  <c r="K86" i="11"/>
  <c r="K84" i="11"/>
  <c r="K82" i="11"/>
  <c r="K80" i="11"/>
  <c r="K78" i="11"/>
  <c r="K76" i="11"/>
  <c r="K74" i="11"/>
  <c r="K72" i="11"/>
  <c r="K70" i="11"/>
  <c r="K68" i="11"/>
  <c r="K66" i="11"/>
  <c r="K64" i="11"/>
  <c r="K62" i="11"/>
  <c r="K60" i="11"/>
  <c r="K58" i="11"/>
  <c r="K56" i="11"/>
  <c r="K54" i="11"/>
  <c r="K52" i="11"/>
  <c r="K50" i="11"/>
  <c r="K48" i="11"/>
  <c r="K46" i="11"/>
  <c r="K44" i="11"/>
  <c r="K42" i="11"/>
  <c r="K40" i="11"/>
  <c r="K38" i="11"/>
  <c r="K36" i="11"/>
  <c r="K34" i="11"/>
  <c r="K32" i="11"/>
  <c r="K30" i="11"/>
  <c r="K28" i="11"/>
  <c r="K26" i="11"/>
  <c r="K24" i="11"/>
  <c r="K22" i="11"/>
  <c r="K20" i="11"/>
  <c r="K18" i="11"/>
  <c r="K16" i="11"/>
  <c r="K14" i="11"/>
  <c r="K12" i="11"/>
  <c r="K10" i="11"/>
  <c r="K8" i="11"/>
  <c r="K6" i="11"/>
  <c r="K4" i="11"/>
  <c r="C123" i="9" l="1"/>
</calcChain>
</file>

<file path=xl/sharedStrings.xml><?xml version="1.0" encoding="utf-8"?>
<sst xmlns="http://schemas.openxmlformats.org/spreadsheetml/2006/main" count="3948" uniqueCount="1302">
  <si>
    <t>Scott Clark</t>
  </si>
  <si>
    <t>East Grinstead &amp; District AC</t>
  </si>
  <si>
    <t>Worthing &amp; District Harriers</t>
  </si>
  <si>
    <t>Bradley Eisnor</t>
  </si>
  <si>
    <t>Eastbourne Rovers AC</t>
  </si>
  <si>
    <t>James Hedges</t>
  </si>
  <si>
    <t>Horsham Blue Star Harriers</t>
  </si>
  <si>
    <t>Jamie Holme</t>
  </si>
  <si>
    <t>Crawley AC</t>
  </si>
  <si>
    <t>Pa abdou Njie</t>
  </si>
  <si>
    <t>Not a club member</t>
  </si>
  <si>
    <t>Owen Wells</t>
  </si>
  <si>
    <t>Lewes AC</t>
  </si>
  <si>
    <t>Karen Thompson</t>
  </si>
  <si>
    <t>Haywards Heath Harriers</t>
  </si>
  <si>
    <t>Holly Turner</t>
  </si>
  <si>
    <t>Georgia Ungoed</t>
  </si>
  <si>
    <t>Lucie Venables</t>
  </si>
  <si>
    <t>Max Andrews</t>
  </si>
  <si>
    <t>Brighton Phoenix</t>
  </si>
  <si>
    <t>Joe Morris</t>
  </si>
  <si>
    <t>Jordan Okonta</t>
  </si>
  <si>
    <t>Caleb Purdy</t>
  </si>
  <si>
    <t>Brighton &amp; Hove AC</t>
  </si>
  <si>
    <t>Gavin Stephens</t>
  </si>
  <si>
    <t>Benjamin Watts</t>
  </si>
  <si>
    <t>Russell Whiting</t>
  </si>
  <si>
    <t>Jo Wilding</t>
  </si>
  <si>
    <t>Charlie Baldwin</t>
  </si>
  <si>
    <t>Paul Howard</t>
  </si>
  <si>
    <t>Oliver Johnson</t>
  </si>
  <si>
    <t>Arena 80 AC</t>
  </si>
  <si>
    <t>Thomas Niner</t>
  </si>
  <si>
    <t>Matt Overall</t>
  </si>
  <si>
    <t>Stuart Pelling</t>
  </si>
  <si>
    <t>Paige Clark</t>
  </si>
  <si>
    <t>Adrian Haines</t>
  </si>
  <si>
    <t>Jason Harrold</t>
  </si>
  <si>
    <t>Alex Jago</t>
  </si>
  <si>
    <t>Louis Taub</t>
  </si>
  <si>
    <t>Henry Teague-Smith</t>
  </si>
  <si>
    <t>Jack Woods</t>
  </si>
  <si>
    <t>Caitlin Millar</t>
  </si>
  <si>
    <t>Hastings AC</t>
  </si>
  <si>
    <t>Sebastian Cirillo</t>
  </si>
  <si>
    <t>Alan Rolfe</t>
  </si>
  <si>
    <t>Maisie Boast</t>
  </si>
  <si>
    <t>Chichester Runners &amp; AC</t>
  </si>
  <si>
    <t>Matt Bradford</t>
  </si>
  <si>
    <t>Howard Bristow</t>
  </si>
  <si>
    <t>Stephen Ferroni</t>
  </si>
  <si>
    <t>Richard Jones</t>
  </si>
  <si>
    <t>Kevin Moore</t>
  </si>
  <si>
    <t>Max Pickard</t>
  </si>
  <si>
    <t>Ben Savill</t>
  </si>
  <si>
    <t>Martha Coyle</t>
  </si>
  <si>
    <t>Emma Navesey</t>
  </si>
  <si>
    <t>Charlotte Richardson</t>
  </si>
  <si>
    <t>Tonbridge AC</t>
  </si>
  <si>
    <t>Melissa Cheeseman</t>
  </si>
  <si>
    <t>Elise Lovell</t>
  </si>
  <si>
    <t>Havant AC</t>
  </si>
  <si>
    <t>Simon Hewitt</t>
  </si>
  <si>
    <t>Lillie Franks</t>
  </si>
  <si>
    <t>Julia Machin</t>
  </si>
  <si>
    <t>Alan Easey</t>
  </si>
  <si>
    <t>Veterans AC</t>
  </si>
  <si>
    <t>Russell Weir</t>
  </si>
  <si>
    <t>Jayne Gray</t>
  </si>
  <si>
    <t>Millie Hemsley</t>
  </si>
  <si>
    <t>Kimberley Martin</t>
  </si>
  <si>
    <t>Barry Morris</t>
  </si>
  <si>
    <t>Jade Brewster</t>
  </si>
  <si>
    <t>Leanne Buxton</t>
  </si>
  <si>
    <t>Bedford &amp; County AC</t>
  </si>
  <si>
    <t>Patrick Apantaku</t>
  </si>
  <si>
    <t>Blackheath and Bromley Harriers Athletic Club</t>
  </si>
  <si>
    <t>Sanchez Jeremiah Davis</t>
  </si>
  <si>
    <t>University of London Athletics XC &amp; Triathlon</t>
  </si>
  <si>
    <t>John Evans</t>
  </si>
  <si>
    <t>Phil Rogers</t>
  </si>
  <si>
    <t>Annie Close</t>
  </si>
  <si>
    <t>David Thomas</t>
  </si>
  <si>
    <t>Shelley Clark</t>
  </si>
  <si>
    <t>Sarah Hewitt</t>
  </si>
  <si>
    <t>Chris Scott</t>
  </si>
  <si>
    <t>Southampton Athletic Club</t>
  </si>
  <si>
    <t>Arpad Vermes</t>
  </si>
  <si>
    <t>Matthew Evans</t>
  </si>
  <si>
    <t>George Skevis</t>
  </si>
  <si>
    <t>Lotte Hoare</t>
  </si>
  <si>
    <t>Vicki Pellett</t>
  </si>
  <si>
    <t>Luke Johnson</t>
  </si>
  <si>
    <t>U20 Men 100m</t>
  </si>
  <si>
    <t>Nathan Clarke</t>
  </si>
  <si>
    <t>Louis Dickson</t>
  </si>
  <si>
    <t>James Martin</t>
  </si>
  <si>
    <t>Lucas Mockeridge</t>
  </si>
  <si>
    <t>Bryn Smith</t>
  </si>
  <si>
    <t>Alex Wadley</t>
  </si>
  <si>
    <t>Bailey Wright</t>
  </si>
  <si>
    <t>Wiktoria Arasztowska</t>
  </si>
  <si>
    <t>Amelia Barton</t>
  </si>
  <si>
    <t>Shania Martlew</t>
  </si>
  <si>
    <t>Adeline Preston</t>
  </si>
  <si>
    <t>Max Brazier</t>
  </si>
  <si>
    <t>Stevie Kasparis</t>
  </si>
  <si>
    <t>Wesley Stoner</t>
  </si>
  <si>
    <t>Arabella Henley</t>
  </si>
  <si>
    <t>Hurst School</t>
  </si>
  <si>
    <t>Daniel Dunlop</t>
  </si>
  <si>
    <t>Thomas Thayre</t>
  </si>
  <si>
    <t>Anna Dornbusch</t>
  </si>
  <si>
    <t>Grace Vans Agnew</t>
  </si>
  <si>
    <t>Oliver Berrisford</t>
  </si>
  <si>
    <t>Dylan Bolton</t>
  </si>
  <si>
    <t>Joe Clayson</t>
  </si>
  <si>
    <t>Tom Eames</t>
  </si>
  <si>
    <t>Ethan Fincham</t>
  </si>
  <si>
    <t>Team Synergy</t>
  </si>
  <si>
    <t>Sam Wilkinson</t>
  </si>
  <si>
    <t>Harmony Cooper</t>
  </si>
  <si>
    <t>Jennifer Dunstan</t>
  </si>
  <si>
    <t>Naomi Fonteyn</t>
  </si>
  <si>
    <t>U20 Men 1500m</t>
  </si>
  <si>
    <t>Leo Brewer</t>
  </si>
  <si>
    <t>Hugo Hewitt</t>
  </si>
  <si>
    <t>Ned Potter</t>
  </si>
  <si>
    <t>Leo Stallard</t>
  </si>
  <si>
    <t>Tomer Tarragano</t>
  </si>
  <si>
    <t>Henry Taylor</t>
  </si>
  <si>
    <t>Bradley Burke</t>
  </si>
  <si>
    <t>Alex Richer</t>
  </si>
  <si>
    <t>Benjamin Okeiyi Vicencio</t>
  </si>
  <si>
    <t>Harry Rienecker-found</t>
  </si>
  <si>
    <t>Jack Harris</t>
  </si>
  <si>
    <t>Cicely Cole</t>
  </si>
  <si>
    <t>Jessica Hall</t>
  </si>
  <si>
    <t>Guildford &amp; Godalming AC</t>
  </si>
  <si>
    <t>Frances Osman-Allu</t>
  </si>
  <si>
    <t>Rafe Brooks</t>
  </si>
  <si>
    <t>Morgan Hayward</t>
  </si>
  <si>
    <t>Dorian Szatmari</t>
  </si>
  <si>
    <t>Jack Woodford</t>
  </si>
  <si>
    <t>Diarra Sow</t>
  </si>
  <si>
    <t>Alfie Spurle</t>
  </si>
  <si>
    <t>Florence Smith</t>
  </si>
  <si>
    <t>Daniel-James Thomas</t>
  </si>
  <si>
    <t>Leo Walker</t>
  </si>
  <si>
    <t>Eli Middleton</t>
  </si>
  <si>
    <t>Michaela Scott</t>
  </si>
  <si>
    <t>Isabel Lay</t>
  </si>
  <si>
    <t>Lucie Munday</t>
  </si>
  <si>
    <t>Ben Hawkes</t>
  </si>
  <si>
    <t>Sam Illsley</t>
  </si>
  <si>
    <t>Larissa Carter</t>
  </si>
  <si>
    <t>Ellie Franklin</t>
  </si>
  <si>
    <t>Liam Hennessy</t>
  </si>
  <si>
    <t>Daniel Anderson</t>
  </si>
  <si>
    <t>Rhys Binns</t>
  </si>
  <si>
    <t>Ethan Craven</t>
  </si>
  <si>
    <t>Olutimilehin Esan</t>
  </si>
  <si>
    <t>Kenan Jacques</t>
  </si>
  <si>
    <t>Pyers Lockwood</t>
  </si>
  <si>
    <t>Yash Majithia</t>
  </si>
  <si>
    <t>Ethan Muirhead</t>
  </si>
  <si>
    <t>Callum Palmer</t>
  </si>
  <si>
    <t>Ruby Anning</t>
  </si>
  <si>
    <t>Harriet Armstrong</t>
  </si>
  <si>
    <t>Alicia Borrill</t>
  </si>
  <si>
    <t>Olivia Cornwell</t>
  </si>
  <si>
    <t>Beatrix Dalley</t>
  </si>
  <si>
    <t>Fleur Hollyer</t>
  </si>
  <si>
    <t>Ruby Jerges</t>
  </si>
  <si>
    <t>Delicia Pascall</t>
  </si>
  <si>
    <t>Flo Rathbone</t>
  </si>
  <si>
    <t>Isabelle Stanger</t>
  </si>
  <si>
    <t>Cleo Tomlinson</t>
  </si>
  <si>
    <t>Rebekah Tyler</t>
  </si>
  <si>
    <t>Ruby-jean Walker</t>
  </si>
  <si>
    <t>Rocky Betts</t>
  </si>
  <si>
    <t>Daniel LeRoy</t>
  </si>
  <si>
    <t>James McCulloch</t>
  </si>
  <si>
    <t>Lucia Albertella</t>
  </si>
  <si>
    <t>Isabelle Humphreys</t>
  </si>
  <si>
    <t>Lucy Kirby</t>
  </si>
  <si>
    <t>Chloe Kornevall</t>
  </si>
  <si>
    <t>Molly Swingler</t>
  </si>
  <si>
    <t>Erin Bracknell</t>
  </si>
  <si>
    <t>Rose Chaplin</t>
  </si>
  <si>
    <t>Flora Davis</t>
  </si>
  <si>
    <t>Lacey Fowler</t>
  </si>
  <si>
    <t>Amy Hughes</t>
  </si>
  <si>
    <t>Jessica Lister</t>
  </si>
  <si>
    <t>Ella Matthews</t>
  </si>
  <si>
    <t>Emily Muzio</t>
  </si>
  <si>
    <t>Tatum Walker</t>
  </si>
  <si>
    <t>Fenton Davoren</t>
  </si>
  <si>
    <t>Aaron Duncan</t>
  </si>
  <si>
    <t>Alexander Pert</t>
  </si>
  <si>
    <t>Michael Shaw</t>
  </si>
  <si>
    <t>Patrick Spurle</t>
  </si>
  <si>
    <t>Bradley Stanger</t>
  </si>
  <si>
    <t>Liam Dunne</t>
  </si>
  <si>
    <t>Isaac Elam</t>
  </si>
  <si>
    <t>Adam Firsht</t>
  </si>
  <si>
    <t>Marco Galasso</t>
  </si>
  <si>
    <t>Harvey Grant</t>
  </si>
  <si>
    <t>Matthew Grindrod</t>
  </si>
  <si>
    <t>Dylan Hanslow</t>
  </si>
  <si>
    <t>Cassius Hebden</t>
  </si>
  <si>
    <t>Thomas Kimber</t>
  </si>
  <si>
    <t>Joshua Pay</t>
  </si>
  <si>
    <t>Jenson Price</t>
  </si>
  <si>
    <t>Archie Rowles</t>
  </si>
  <si>
    <t>Archie Sloan</t>
  </si>
  <si>
    <t>George Taylor</t>
  </si>
  <si>
    <t>Ash Williams</t>
  </si>
  <si>
    <t>Nicole Boltwood</t>
  </si>
  <si>
    <t>Bertie Brooking</t>
  </si>
  <si>
    <t>Jess Corbett</t>
  </si>
  <si>
    <t>Milly Dickinson</t>
  </si>
  <si>
    <t>Jessica Farrant</t>
  </si>
  <si>
    <t>Shannon Hopkins-Parry</t>
  </si>
  <si>
    <t>Eloise Key</t>
  </si>
  <si>
    <t>Bodyworks XTC Tri Store</t>
  </si>
  <si>
    <t>Ciara Muzio</t>
  </si>
  <si>
    <t>Poppy Palmer-Malins</t>
  </si>
  <si>
    <t>Madelaine Parmar</t>
  </si>
  <si>
    <t>Joseph Callard</t>
  </si>
  <si>
    <t>Lewis Courtnage</t>
  </si>
  <si>
    <t>Oscar Davies</t>
  </si>
  <si>
    <t>Samuel Richards</t>
  </si>
  <si>
    <t>Archie Sadler</t>
  </si>
  <si>
    <t>Ruben Sezen</t>
  </si>
  <si>
    <t>Ethan Ward</t>
  </si>
  <si>
    <t>Harriett Bloor</t>
  </si>
  <si>
    <t>Hailsham Harriers</t>
  </si>
  <si>
    <t>Lois Dooley</t>
  </si>
  <si>
    <t>Mia Edwards</t>
  </si>
  <si>
    <t>Rebecca Losh</t>
  </si>
  <si>
    <t>Renee Bassin</t>
  </si>
  <si>
    <t>Abigail Packham</t>
  </si>
  <si>
    <t>Niki Yu</t>
  </si>
  <si>
    <t>Christs Hospital</t>
  </si>
  <si>
    <t>Seb Wallace</t>
  </si>
  <si>
    <t>Lucy Fearn</t>
  </si>
  <si>
    <t>Poppy Oliver</t>
  </si>
  <si>
    <t>Hari Brogan</t>
  </si>
  <si>
    <t>Thomas Ridley</t>
  </si>
  <si>
    <t>Torin Seagrove</t>
  </si>
  <si>
    <t>Elise Pullen</t>
  </si>
  <si>
    <t>Ori Bartle</t>
  </si>
  <si>
    <t>Otis Schorr-Kon</t>
  </si>
  <si>
    <t>William Snashall</t>
  </si>
  <si>
    <t>Dillan Tierney</t>
  </si>
  <si>
    <t>Cameron Wells</t>
  </si>
  <si>
    <t>Natasha Clarke</t>
  </si>
  <si>
    <t>Massimiliano Campbell</t>
  </si>
  <si>
    <t>Arthur Haines</t>
  </si>
  <si>
    <t>Gabriel Lordon</t>
  </si>
  <si>
    <t>Reuben Nicholas</t>
  </si>
  <si>
    <t>Ruby Haines</t>
  </si>
  <si>
    <t>Kirsty Nelson</t>
  </si>
  <si>
    <t>Chela Ruiz-Cravinho</t>
  </si>
  <si>
    <t>Kelsey Sutherland</t>
  </si>
  <si>
    <t>Ella West</t>
  </si>
  <si>
    <t>Charlie Finnie</t>
  </si>
  <si>
    <t>Samuel Williamson</t>
  </si>
  <si>
    <t>Millie Noyce</t>
  </si>
  <si>
    <t>Brooklyn Santer-Smith</t>
  </si>
  <si>
    <t>Oliver Beach</t>
  </si>
  <si>
    <t>Joe Beal</t>
  </si>
  <si>
    <t>James Dunford</t>
  </si>
  <si>
    <t>Jake Hogton</t>
  </si>
  <si>
    <t>Will Jump</t>
  </si>
  <si>
    <t>Freya Brennand</t>
  </si>
  <si>
    <t>Lucy Rogers</t>
  </si>
  <si>
    <t>Daniel Stonehouse</t>
  </si>
  <si>
    <t>Ashley Tierney</t>
  </si>
  <si>
    <t>Emma Carter</t>
  </si>
  <si>
    <t>Chloe Lipscomb</t>
  </si>
  <si>
    <t>Bruno Baker</t>
  </si>
  <si>
    <t>Noah Judah</t>
  </si>
  <si>
    <t>Ivo Pitts</t>
  </si>
  <si>
    <t>Luke Twigger</t>
  </si>
  <si>
    <t>Jasmine Belshaw</t>
  </si>
  <si>
    <t>Chardonnay Bowles</t>
  </si>
  <si>
    <t>Elizabeth Korczak</t>
  </si>
  <si>
    <t>Ella Macara</t>
  </si>
  <si>
    <t>Jabar Busari</t>
  </si>
  <si>
    <t>Jed Defriend</t>
  </si>
  <si>
    <t>Adam Lawson</t>
  </si>
  <si>
    <t>Oscar Lilly</t>
  </si>
  <si>
    <t>Jacob Nimmo</t>
  </si>
  <si>
    <t>Toyo Oloko</t>
  </si>
  <si>
    <t>Jack Palmer</t>
  </si>
  <si>
    <t>Daniel Pascall</t>
  </si>
  <si>
    <t>Harvey Rout</t>
  </si>
  <si>
    <t>Bailey Smith</t>
  </si>
  <si>
    <t>Reuben Whitfield</t>
  </si>
  <si>
    <t>Romany Aldridge</t>
  </si>
  <si>
    <t>Natasha Bowen</t>
  </si>
  <si>
    <t>Ruby Challis</t>
  </si>
  <si>
    <t>Lucy Costello</t>
  </si>
  <si>
    <t>Anna Court</t>
  </si>
  <si>
    <t>Keira Drewry</t>
  </si>
  <si>
    <t>Sophie Dudman</t>
  </si>
  <si>
    <t>Kyla Joy Francis</t>
  </si>
  <si>
    <t>Hannah Gibbon</t>
  </si>
  <si>
    <t>Sophie Hogton</t>
  </si>
  <si>
    <t>Holly Hudson</t>
  </si>
  <si>
    <t>Anna Jamieson</t>
  </si>
  <si>
    <t>Alexia Johnson</t>
  </si>
  <si>
    <t>Idil Karasahin</t>
  </si>
  <si>
    <t>Mya Lake</t>
  </si>
  <si>
    <t>Isabella Lehtinen</t>
  </si>
  <si>
    <t>Noa Maoundus</t>
  </si>
  <si>
    <t>Grace McCullough</t>
  </si>
  <si>
    <t>Michelle Okorie</t>
  </si>
  <si>
    <t>Keira PATERSON-Jewell</t>
  </si>
  <si>
    <t>Jess Powell</t>
  </si>
  <si>
    <t>Amber Purcell</t>
  </si>
  <si>
    <t>Sophie Wilkinson</t>
  </si>
  <si>
    <t>Louis Goodwin</t>
  </si>
  <si>
    <t>Rhys Laverick</t>
  </si>
  <si>
    <t>James Stephen</t>
  </si>
  <si>
    <t>Jason Sullivan</t>
  </si>
  <si>
    <t>Miles Waterworth</t>
  </si>
  <si>
    <t>Leo Woolgar-Golds</t>
  </si>
  <si>
    <t>Maddy Baker</t>
  </si>
  <si>
    <t>Emilia Fleming</t>
  </si>
  <si>
    <t>Rebecca Gibbon</t>
  </si>
  <si>
    <t>Lydia Preston</t>
  </si>
  <si>
    <t>Lilia Simpson</t>
  </si>
  <si>
    <t>Lily Stewart</t>
  </si>
  <si>
    <t>Ruby Wilson</t>
  </si>
  <si>
    <t>Hope Yelling</t>
  </si>
  <si>
    <t>Finley Jones</t>
  </si>
  <si>
    <t>Adam Mehew</t>
  </si>
  <si>
    <t>Alexander Riley</t>
  </si>
  <si>
    <t>Luke Stables</t>
  </si>
  <si>
    <t>Miah Blackburn</t>
  </si>
  <si>
    <t>Orla Edwards</t>
  </si>
  <si>
    <t>Millie Forcier</t>
  </si>
  <si>
    <t>Sophie Packham</t>
  </si>
  <si>
    <t>Katie Ridley</t>
  </si>
  <si>
    <t>Benjamin Brown</t>
  </si>
  <si>
    <t>Joseph Dobson</t>
  </si>
  <si>
    <t>Thomas Fox</t>
  </si>
  <si>
    <t>Archie Guppy</t>
  </si>
  <si>
    <t>Lukas Harber</t>
  </si>
  <si>
    <t>Webb, Jamal</t>
  </si>
  <si>
    <t>Drew Jamieson</t>
  </si>
  <si>
    <t>Will Matthews</t>
  </si>
  <si>
    <t>Luke Newton</t>
  </si>
  <si>
    <t>Gabriel Penrose</t>
  </si>
  <si>
    <t>Ben Power</t>
  </si>
  <si>
    <t>Woody Rickwood</t>
  </si>
  <si>
    <t>Sam Southgate</t>
  </si>
  <si>
    <t>Dylan Stevens</t>
  </si>
  <si>
    <t>Ethan Woodhead</t>
  </si>
  <si>
    <t>Henry Yelling</t>
  </si>
  <si>
    <t>Joe van Nes</t>
  </si>
  <si>
    <t>Madeleine Badruzaman</t>
  </si>
  <si>
    <t>Mollie Barrett</t>
  </si>
  <si>
    <t>Cerys Dickinson</t>
  </si>
  <si>
    <t>Harriet Dray</t>
  </si>
  <si>
    <t>Aoife Edwards</t>
  </si>
  <si>
    <t>Amie Harvey</t>
  </si>
  <si>
    <t>Ellie Mclean</t>
  </si>
  <si>
    <t>Sophie Morris</t>
  </si>
  <si>
    <t>Sophie Nurse</t>
  </si>
  <si>
    <t>Amy Rutherford</t>
  </si>
  <si>
    <t>Sima Saadatzadeh</t>
  </si>
  <si>
    <t>Tallulah Sullivan</t>
  </si>
  <si>
    <t>Rachel Tyler</t>
  </si>
  <si>
    <t>Charlotte Ward</t>
  </si>
  <si>
    <t>Eadie Yelling</t>
  </si>
  <si>
    <t>Ben Connolly</t>
  </si>
  <si>
    <t>Noah Englishby-Allen</t>
  </si>
  <si>
    <t>Sam Fernley</t>
  </si>
  <si>
    <t>Charlie Ferris</t>
  </si>
  <si>
    <t>Jaymes Fonteyn</t>
  </si>
  <si>
    <t>Nicholas Hollan-Ellidge</t>
  </si>
  <si>
    <t>Jesse Mackarel</t>
  </si>
  <si>
    <t>Reuben Marsden</t>
  </si>
  <si>
    <t>Harvey McGuinness</t>
  </si>
  <si>
    <t>Joe Mclarnon</t>
  </si>
  <si>
    <t>Tamsin Aneley</t>
  </si>
  <si>
    <t>Allanah Clayton</t>
  </si>
  <si>
    <t>Amelia Cox</t>
  </si>
  <si>
    <t>Rachel Finlay</t>
  </si>
  <si>
    <t>Beatrice Ingles</t>
  </si>
  <si>
    <t>Ellie MacAuley</t>
  </si>
  <si>
    <t>Hope Sankey</t>
  </si>
  <si>
    <t>Eleanor Strevens</t>
  </si>
  <si>
    <t>Emma Wood</t>
  </si>
  <si>
    <t>Libby Noyce</t>
  </si>
  <si>
    <t>Alessandro Consiglio</t>
  </si>
  <si>
    <t>Rowan English-Allen</t>
  </si>
  <si>
    <t>Antoine Stehle</t>
  </si>
  <si>
    <t>William Sutton</t>
  </si>
  <si>
    <t>Thomas Tilley</t>
  </si>
  <si>
    <t>Thomas Wells</t>
  </si>
  <si>
    <t>Ethan West</t>
  </si>
  <si>
    <t>Isabella Graham</t>
  </si>
  <si>
    <t>Emily Hutchinson</t>
  </si>
  <si>
    <t>Isaac Lancaster</t>
  </si>
  <si>
    <t>James Pratt</t>
  </si>
  <si>
    <t>Jessica Banner</t>
  </si>
  <si>
    <t>Madeleine Bullen</t>
  </si>
  <si>
    <t>Riyhanna Duvergier</t>
  </si>
  <si>
    <t>Amelia Hatchard</t>
  </si>
  <si>
    <t>Esme Lindo</t>
  </si>
  <si>
    <t>Emilie Oakden</t>
  </si>
  <si>
    <t>Beatrice Osman-Allu</t>
  </si>
  <si>
    <t>Mena Powell</t>
  </si>
  <si>
    <t>Charlotte Sida</t>
  </si>
  <si>
    <t>Isaac Kofi Obeng</t>
  </si>
  <si>
    <t>Libby Froome</t>
  </si>
  <si>
    <t>Cerys West</t>
  </si>
  <si>
    <t>Lauren McLellan</t>
  </si>
  <si>
    <t>Natalie Mills</t>
  </si>
  <si>
    <t>Alina Hillicks</t>
  </si>
  <si>
    <t>Lily Jackson</t>
  </si>
  <si>
    <t>Kathleen Keaney</t>
  </si>
  <si>
    <t>Ella Kessell</t>
  </si>
  <si>
    <t>Emma Kimber</t>
  </si>
  <si>
    <t>Macy Lawes</t>
  </si>
  <si>
    <t>Muna Okorie</t>
  </si>
  <si>
    <t>Evie-Beth Thomas</t>
  </si>
  <si>
    <t>Grace Wood</t>
  </si>
  <si>
    <t>Hayley Emerson</t>
  </si>
  <si>
    <t>Luke Higgins</t>
  </si>
  <si>
    <t>Emma Smyth</t>
  </si>
  <si>
    <t>Josh Clarke</t>
  </si>
  <si>
    <t>Chloe Grantham</t>
  </si>
  <si>
    <t>Rachael Wall</t>
  </si>
  <si>
    <t>Faris Webb</t>
  </si>
  <si>
    <t>Final Position</t>
  </si>
  <si>
    <t>Final Time</t>
  </si>
  <si>
    <t>Final position</t>
  </si>
  <si>
    <t>Distance</t>
  </si>
  <si>
    <t>Time</t>
  </si>
  <si>
    <t>SP</t>
  </si>
  <si>
    <t>HJ</t>
  </si>
  <si>
    <t>Heat/Final</t>
  </si>
  <si>
    <t>Final</t>
  </si>
  <si>
    <t>Event</t>
  </si>
  <si>
    <t>Athlete</t>
  </si>
  <si>
    <t>Club</t>
  </si>
  <si>
    <t>F</t>
  </si>
  <si>
    <t>2.09.04</t>
  </si>
  <si>
    <t>2.10.10</t>
  </si>
  <si>
    <t>2.09.53</t>
  </si>
  <si>
    <t>2.22.47</t>
  </si>
  <si>
    <t>2.47.29</t>
  </si>
  <si>
    <t>2.26.21</t>
  </si>
  <si>
    <t>2.13.46</t>
  </si>
  <si>
    <t>2.14.59</t>
  </si>
  <si>
    <t>H1</t>
  </si>
  <si>
    <t>H2</t>
  </si>
  <si>
    <t>HEAT</t>
  </si>
  <si>
    <t>W/S</t>
  </si>
  <si>
    <t>12.42m</t>
  </si>
  <si>
    <t>9.59m</t>
  </si>
  <si>
    <t>11.29m</t>
  </si>
  <si>
    <t>8.43m</t>
  </si>
  <si>
    <t>10.77m</t>
  </si>
  <si>
    <t>10.36m</t>
  </si>
  <si>
    <t>w/s</t>
  </si>
  <si>
    <t>15.30.55</t>
  </si>
  <si>
    <t>15.07.73</t>
  </si>
  <si>
    <t>15.49.98</t>
  </si>
  <si>
    <t>14.36.84</t>
  </si>
  <si>
    <t>16.08.85</t>
  </si>
  <si>
    <t>15.47.95</t>
  </si>
  <si>
    <t>15.22.32</t>
  </si>
  <si>
    <t>14.44.35</t>
  </si>
  <si>
    <t>16.40.58</t>
  </si>
  <si>
    <t>15.50.34</t>
  </si>
  <si>
    <t>15.13.81</t>
  </si>
  <si>
    <t>18.03.51</t>
  </si>
  <si>
    <t>18.42.36</t>
  </si>
  <si>
    <t>17.52.87</t>
  </si>
  <si>
    <t>18.53.83</t>
  </si>
  <si>
    <t>44.63m</t>
  </si>
  <si>
    <t>33.35m</t>
  </si>
  <si>
    <t>38.72m</t>
  </si>
  <si>
    <t>24.62m</t>
  </si>
  <si>
    <t>69.08m</t>
  </si>
  <si>
    <t>52.04m</t>
  </si>
  <si>
    <t>48.73m</t>
  </si>
  <si>
    <t>37.02m</t>
  </si>
  <si>
    <t>2.06.49</t>
  </si>
  <si>
    <t>2.06.14</t>
  </si>
  <si>
    <t>2.04.35</t>
  </si>
  <si>
    <t>2.05.89</t>
  </si>
  <si>
    <t>2.02.06</t>
  </si>
  <si>
    <t>1.55.98</t>
  </si>
  <si>
    <t>2.22.74</t>
  </si>
  <si>
    <t>2.03.27</t>
  </si>
  <si>
    <t>1.59.48</t>
  </si>
  <si>
    <t>2.10.59</t>
  </si>
  <si>
    <t>2.09.95</t>
  </si>
  <si>
    <t>2.00.91</t>
  </si>
  <si>
    <t>1.59.42</t>
  </si>
  <si>
    <t>1.53.24</t>
  </si>
  <si>
    <t>2.02.45</t>
  </si>
  <si>
    <t>2.00.64</t>
  </si>
  <si>
    <t>3.20m</t>
  </si>
  <si>
    <t>3.00m</t>
  </si>
  <si>
    <t>3.90m</t>
  </si>
  <si>
    <t>3.30m</t>
  </si>
  <si>
    <t>3.50m</t>
  </si>
  <si>
    <t>4.40m</t>
  </si>
  <si>
    <t>2.80m</t>
  </si>
  <si>
    <t>3.40m</t>
  </si>
  <si>
    <t>20.82m</t>
  </si>
  <si>
    <t>37.68m</t>
  </si>
  <si>
    <t>33.58m</t>
  </si>
  <si>
    <t>22.06m</t>
  </si>
  <si>
    <t>19.92m</t>
  </si>
  <si>
    <t>32.33m</t>
  </si>
  <si>
    <t>9.30m</t>
  </si>
  <si>
    <t>9.53m</t>
  </si>
  <si>
    <t>8.80m</t>
  </si>
  <si>
    <t>8.47m</t>
  </si>
  <si>
    <t>10.21m</t>
  </si>
  <si>
    <t>9.68m</t>
  </si>
  <si>
    <t>10.83m</t>
  </si>
  <si>
    <t>10.62m</t>
  </si>
  <si>
    <t>11.44m</t>
  </si>
  <si>
    <t>10.03m</t>
  </si>
  <si>
    <t>2.37.98</t>
  </si>
  <si>
    <t>2.17.00</t>
  </si>
  <si>
    <t>2.28.32</t>
  </si>
  <si>
    <t>2.17.70</t>
  </si>
  <si>
    <t>2.24.56</t>
  </si>
  <si>
    <t>2.40.74</t>
  </si>
  <si>
    <t>2.39.82</t>
  </si>
  <si>
    <t>2.20.88</t>
  </si>
  <si>
    <t>2.31.97</t>
  </si>
  <si>
    <t>2.35.83</t>
  </si>
  <si>
    <t>2.31.27</t>
  </si>
  <si>
    <t>7.05m</t>
  </si>
  <si>
    <t>9.28m</t>
  </si>
  <si>
    <t>7.68m</t>
  </si>
  <si>
    <t>8.56m</t>
  </si>
  <si>
    <t>9.19m</t>
  </si>
  <si>
    <t>12.29m</t>
  </si>
  <si>
    <t>10.11m</t>
  </si>
  <si>
    <t>6.27m</t>
  </si>
  <si>
    <t>8.92m</t>
  </si>
  <si>
    <t>7.29m</t>
  </si>
  <si>
    <t>9.96m</t>
  </si>
  <si>
    <t>9.07m</t>
  </si>
  <si>
    <t>10.22m</t>
  </si>
  <si>
    <t>12.41m</t>
  </si>
  <si>
    <t>8.66m</t>
  </si>
  <si>
    <t>2.00.13</t>
  </si>
  <si>
    <t>2.02.75</t>
  </si>
  <si>
    <t>2.00.87</t>
  </si>
  <si>
    <t>2.01.69</t>
  </si>
  <si>
    <t>2.02.88</t>
  </si>
  <si>
    <t>DNR</t>
  </si>
  <si>
    <t>2.03.23</t>
  </si>
  <si>
    <t>2.08.27</t>
  </si>
  <si>
    <t>2.08.41</t>
  </si>
  <si>
    <t>2.10.53</t>
  </si>
  <si>
    <t>2.11.46</t>
  </si>
  <si>
    <t>2.12.87</t>
  </si>
  <si>
    <t>2.13.35</t>
  </si>
  <si>
    <t>2.14.24</t>
  </si>
  <si>
    <t>2.15.72</t>
  </si>
  <si>
    <t>2.21.03</t>
  </si>
  <si>
    <t>2.22.16</t>
  </si>
  <si>
    <t>2.23.78</t>
  </si>
  <si>
    <t>41.15m</t>
  </si>
  <si>
    <t>Adam McConnell</t>
  </si>
  <si>
    <t>38.59m</t>
  </si>
  <si>
    <t>57.73m</t>
  </si>
  <si>
    <t>44.66m</t>
  </si>
  <si>
    <t>H3</t>
  </si>
  <si>
    <t>1.45m</t>
  </si>
  <si>
    <t>1.15m</t>
  </si>
  <si>
    <t>1.40m</t>
  </si>
  <si>
    <t>DNF</t>
  </si>
  <si>
    <t>5.19m</t>
  </si>
  <si>
    <t>5.15m</t>
  </si>
  <si>
    <t>4.65m</t>
  </si>
  <si>
    <t>4.15m</t>
  </si>
  <si>
    <t>3.87m</t>
  </si>
  <si>
    <t>3.80m</t>
  </si>
  <si>
    <t>2.79m,</t>
  </si>
  <si>
    <t>6.06m</t>
  </si>
  <si>
    <t>6.01m</t>
  </si>
  <si>
    <t>5.72m</t>
  </si>
  <si>
    <t>5.52m</t>
  </si>
  <si>
    <t>5.10m</t>
  </si>
  <si>
    <t>4.99m</t>
  </si>
  <si>
    <t>4.47.34</t>
  </si>
  <si>
    <t>4.48.21</t>
  </si>
  <si>
    <t>4.51.40</t>
  </si>
  <si>
    <t>5.05.11</t>
  </si>
  <si>
    <t>5.05.67</t>
  </si>
  <si>
    <t>5.06.71</t>
  </si>
  <si>
    <t>5.12.85</t>
  </si>
  <si>
    <t>5.16.53</t>
  </si>
  <si>
    <t>5.21.55</t>
  </si>
  <si>
    <t>5.35.20</t>
  </si>
  <si>
    <t>5.38.83</t>
  </si>
  <si>
    <t>5.17.28</t>
  </si>
  <si>
    <t>13.83m</t>
  </si>
  <si>
    <t>12.32m</t>
  </si>
  <si>
    <t>4.56.60</t>
  </si>
  <si>
    <t>4.57.49</t>
  </si>
  <si>
    <t>5.00.93</t>
  </si>
  <si>
    <t>5.05.49</t>
  </si>
  <si>
    <t>5.06.05</t>
  </si>
  <si>
    <t>5.09.29</t>
  </si>
  <si>
    <t>5.12.44</t>
  </si>
  <si>
    <t>5.13.97</t>
  </si>
  <si>
    <t>5.14.55</t>
  </si>
  <si>
    <t>5.20.18</t>
  </si>
  <si>
    <t>5.22.64</t>
  </si>
  <si>
    <t>5.24.71</t>
  </si>
  <si>
    <t>5.31.88</t>
  </si>
  <si>
    <t>5.32.59</t>
  </si>
  <si>
    <t>5.42.39</t>
  </si>
  <si>
    <t>5.50.96</t>
  </si>
  <si>
    <t>6.00.29</t>
  </si>
  <si>
    <t>6.09.67</t>
  </si>
  <si>
    <t>6.50m</t>
  </si>
  <si>
    <t>6.13m</t>
  </si>
  <si>
    <t>5.98m</t>
  </si>
  <si>
    <t>5.79m</t>
  </si>
  <si>
    <t>6.70m</t>
  </si>
  <si>
    <t>5.62m</t>
  </si>
  <si>
    <t>5.09m</t>
  </si>
  <si>
    <t>4.64m</t>
  </si>
  <si>
    <t>Uni of Sussex</t>
  </si>
  <si>
    <t>Horsham Bluestar Harriers</t>
  </si>
  <si>
    <t>1.50m</t>
  </si>
  <si>
    <t>1.65m</t>
  </si>
  <si>
    <t>1.66m</t>
  </si>
  <si>
    <t>Senior Men 200m (a)</t>
  </si>
  <si>
    <t>Senior Men 5000m (a)</t>
  </si>
  <si>
    <t>Senior Men 800m (a)</t>
  </si>
  <si>
    <t>Senior Men HT (a)</t>
  </si>
  <si>
    <t>Senior Men JT (a)</t>
  </si>
  <si>
    <t>Senior Men LJ (a)</t>
  </si>
  <si>
    <t>Senior Men PV (a)</t>
  </si>
  <si>
    <t>Senior Women 100m (a)</t>
  </si>
  <si>
    <t>Senior Women 1500m (a)</t>
  </si>
  <si>
    <t>Senior Women 400m (a)</t>
  </si>
  <si>
    <t>Senior Women 5000m (a)</t>
  </si>
  <si>
    <t>Senior Women HJ (a)</t>
  </si>
  <si>
    <t>Senior Women TJ (a)</t>
  </si>
  <si>
    <t>U20 Men 200m (a)</t>
  </si>
  <si>
    <t>U20 Men 400H (a)</t>
  </si>
  <si>
    <t>U20 Men 5000m (a)</t>
  </si>
  <si>
    <t>U20 Men 800m (a)</t>
  </si>
  <si>
    <t>U20 Men HT (a)</t>
  </si>
  <si>
    <t>U20 Men JT (a)</t>
  </si>
  <si>
    <t>U20 Men LJ (a)</t>
  </si>
  <si>
    <t>U20 Men PV (a)</t>
  </si>
  <si>
    <t>4x100m (a)</t>
  </si>
  <si>
    <t>U20 Women 100m (a)</t>
  </si>
  <si>
    <t>U20 Women 400m (a)</t>
  </si>
  <si>
    <t>U20 Women 5000m (a)</t>
  </si>
  <si>
    <t>U20 Women TJ (a)</t>
  </si>
  <si>
    <t>U17 Men 200m (a)</t>
  </si>
  <si>
    <t>U17 Men 400H (a)</t>
  </si>
  <si>
    <t>U17 Men 800m (a)</t>
  </si>
  <si>
    <t>U17 Men DT (a)</t>
  </si>
  <si>
    <t>U17 Men HT (a)</t>
  </si>
  <si>
    <t>U17 Men LJ (a)</t>
  </si>
  <si>
    <t>U17 Men PV (a)</t>
  </si>
  <si>
    <t>U17 Men SP (a)</t>
  </si>
  <si>
    <t>U17 Women 100m (a)</t>
  </si>
  <si>
    <t>U17 Women 1500m (a)</t>
  </si>
  <si>
    <t>U17 Women 300m (a)</t>
  </si>
  <si>
    <t>U17 Women 80H (a)</t>
  </si>
  <si>
    <t>U17 Women HJ (a)</t>
  </si>
  <si>
    <t>U17 Women SP (a)</t>
  </si>
  <si>
    <t>U17 Women TJ (a)</t>
  </si>
  <si>
    <t>U15 Boys 200m (a)</t>
  </si>
  <si>
    <t>U15 Boys 800m (a)</t>
  </si>
  <si>
    <t>U15 Boys DT (a)</t>
  </si>
  <si>
    <t>U15 Boys LJ (a)</t>
  </si>
  <si>
    <t>U15 Boys SP (a)</t>
  </si>
  <si>
    <t>U15 Girls 100m (a)</t>
  </si>
  <si>
    <t>U15 Girls 1500m (a)</t>
  </si>
  <si>
    <t>U15 Girls 300m (a)</t>
  </si>
  <si>
    <t>U15 Girls 75H (a)</t>
  </si>
  <si>
    <t>U15 Girls HJ (a)</t>
  </si>
  <si>
    <t>U15 Girls SP (a)</t>
  </si>
  <si>
    <t>U15 Girls TJ (a)</t>
  </si>
  <si>
    <t>25.82m</t>
  </si>
  <si>
    <t>24.36m</t>
  </si>
  <si>
    <t>21.89m</t>
  </si>
  <si>
    <t>24.43m</t>
  </si>
  <si>
    <t>21.28m</t>
  </si>
  <si>
    <t>20.20m</t>
  </si>
  <si>
    <t>13.08m</t>
  </si>
  <si>
    <t>U17 Women DT (a)</t>
  </si>
  <si>
    <t>32.31m</t>
  </si>
  <si>
    <t>20.12m</t>
  </si>
  <si>
    <t>29.21m</t>
  </si>
  <si>
    <t>26.95m</t>
  </si>
  <si>
    <t>U15 Girls DT (a)</t>
  </si>
  <si>
    <t>13.42 Q</t>
  </si>
  <si>
    <t>13.44 Q</t>
  </si>
  <si>
    <t>13.6 q</t>
  </si>
  <si>
    <t>13.36 Q</t>
  </si>
  <si>
    <t>13.59 Q</t>
  </si>
  <si>
    <t>12.97 Q</t>
  </si>
  <si>
    <t>13.73 Q</t>
  </si>
  <si>
    <t>13.63 q</t>
  </si>
  <si>
    <t>11.4 Q</t>
  </si>
  <si>
    <t>12.4 Q</t>
  </si>
  <si>
    <t>12.8 q</t>
  </si>
  <si>
    <t>13.0q</t>
  </si>
  <si>
    <t>11.9 Q</t>
  </si>
  <si>
    <t>12.3 Q</t>
  </si>
  <si>
    <t>12.6 q</t>
  </si>
  <si>
    <t>24.12 Q</t>
  </si>
  <si>
    <t>26.19 Q</t>
  </si>
  <si>
    <t>24.54 Q</t>
  </si>
  <si>
    <t>25.54 Q</t>
  </si>
  <si>
    <t>26.5 q</t>
  </si>
  <si>
    <t>27.09 q</t>
  </si>
  <si>
    <t>26.52 q</t>
  </si>
  <si>
    <t>27.28 q</t>
  </si>
  <si>
    <t>12.67 Q</t>
  </si>
  <si>
    <t>12.87 Q</t>
  </si>
  <si>
    <t>13 q</t>
  </si>
  <si>
    <t>13.35 q</t>
  </si>
  <si>
    <t>12.72 Q</t>
  </si>
  <si>
    <t>12.77 Q</t>
  </si>
  <si>
    <t>12.95 q</t>
  </si>
  <si>
    <t>13.23 q</t>
  </si>
  <si>
    <t>42.15 Q</t>
  </si>
  <si>
    <t>42.19 Q</t>
  </si>
  <si>
    <t>42.75 q</t>
  </si>
  <si>
    <t>44.97 q</t>
  </si>
  <si>
    <t>43.98 Q</t>
  </si>
  <si>
    <t>44.38 Q</t>
  </si>
  <si>
    <t>44.5 q</t>
  </si>
  <si>
    <t>44.63 q</t>
  </si>
  <si>
    <t>2.03.36 Q</t>
  </si>
  <si>
    <t>2.03.41 Q</t>
  </si>
  <si>
    <t>2.03.66 q</t>
  </si>
  <si>
    <t>2.08.52 q</t>
  </si>
  <si>
    <t>2.05.30 Q</t>
  </si>
  <si>
    <t>2.06.25 Q</t>
  </si>
  <si>
    <t>2.08.11 q</t>
  </si>
  <si>
    <t>2.08.14 q</t>
  </si>
  <si>
    <t>24.2 Q</t>
  </si>
  <si>
    <t>24.5 Q</t>
  </si>
  <si>
    <t>22.89 Q</t>
  </si>
  <si>
    <t>23.5 Q</t>
  </si>
  <si>
    <t>23.8 q</t>
  </si>
  <si>
    <t>24.8 q</t>
  </si>
  <si>
    <t>25.1 q</t>
  </si>
  <si>
    <t>24.41 q</t>
  </si>
  <si>
    <t>U15 Girls 200m (b)</t>
  </si>
  <si>
    <t>U15 Girls 800m (b)</t>
  </si>
  <si>
    <t>U15 Girls HT (b)</t>
  </si>
  <si>
    <t>U15 Girls JT (b)</t>
  </si>
  <si>
    <t>U15 Girls LJ (b)</t>
  </si>
  <si>
    <t>U15 Girls PV (b)</t>
  </si>
  <si>
    <t>4x100m (b)</t>
  </si>
  <si>
    <t>U15 Boys 100m (b)</t>
  </si>
  <si>
    <t>U15 Boys 1500m (b)</t>
  </si>
  <si>
    <t>U15 Boys 300m (b)</t>
  </si>
  <si>
    <t>U15 Boys 80H (b)</t>
  </si>
  <si>
    <t>U15 Boys HJ (b)</t>
  </si>
  <si>
    <t>U15 Boys HT (b)</t>
  </si>
  <si>
    <t>U15 Boys JT (b)</t>
  </si>
  <si>
    <t>U15 Boys PV (b)</t>
  </si>
  <si>
    <t>U17 Women 200m (b)</t>
  </si>
  <si>
    <t>U17 Women 300H (b)</t>
  </si>
  <si>
    <t>U17 Women 800m (b)</t>
  </si>
  <si>
    <t>U17 Women HT (b)</t>
  </si>
  <si>
    <t>U17 Women JT (b)</t>
  </si>
  <si>
    <t>U17 Women LJ (b)</t>
  </si>
  <si>
    <t>U17 Women PV (b)</t>
  </si>
  <si>
    <t>U17 Men 100H (b)</t>
  </si>
  <si>
    <t>U17 Men 100m (b)</t>
  </si>
  <si>
    <t>U17 Men 1500m (b)</t>
  </si>
  <si>
    <t>U17 Men 400m (b)</t>
  </si>
  <si>
    <t>U17 Men HJ (b)</t>
  </si>
  <si>
    <t>U17 Men JT (b)</t>
  </si>
  <si>
    <t>U17 Men TJ (b)</t>
  </si>
  <si>
    <t>U20 Women 200m (b)</t>
  </si>
  <si>
    <t>U20 Women 400H (b)</t>
  </si>
  <si>
    <t>U20 Women 800m (b)</t>
  </si>
  <si>
    <t>U20 Women DT (b)</t>
  </si>
  <si>
    <t>U20 Women HT (b)</t>
  </si>
  <si>
    <t>U20 Women LJ (b)</t>
  </si>
  <si>
    <t>U20 Women PV (b)</t>
  </si>
  <si>
    <t>U20 Women SP (b)</t>
  </si>
  <si>
    <t>U20 Men 1500m (b)</t>
  </si>
  <si>
    <t>U20 Men 400m (b)</t>
  </si>
  <si>
    <t>U20 Men DT (b)</t>
  </si>
  <si>
    <t>U20 Men HJ (b)</t>
  </si>
  <si>
    <t>U20 Men SP (b)</t>
  </si>
  <si>
    <t>U20 Men TJ (b)</t>
  </si>
  <si>
    <t>Senior Women 200m (b)</t>
  </si>
  <si>
    <t>Senior Women 400H (b)</t>
  </si>
  <si>
    <t>Senior Women 800m (b)</t>
  </si>
  <si>
    <t>Senior Women DT (b)</t>
  </si>
  <si>
    <t>Senior Women HT (b)</t>
  </si>
  <si>
    <t>Senior Women LJ (b)</t>
  </si>
  <si>
    <t>Senior Women PV (b)</t>
  </si>
  <si>
    <t>Senior Women SP (b)</t>
  </si>
  <si>
    <t>Senior Men 100m (b)</t>
  </si>
  <si>
    <t>Senior Men 1500m (b)</t>
  </si>
  <si>
    <t>Senior Men 400m (b)</t>
  </si>
  <si>
    <t>Senior Men DT (b)</t>
  </si>
  <si>
    <t>Senior Men HJ (b)</t>
  </si>
  <si>
    <t>Senior Men SP (b)</t>
  </si>
  <si>
    <t>Senior Men TJ (b)</t>
  </si>
  <si>
    <t>GIRLS MINITHON</t>
  </si>
  <si>
    <t>Jump</t>
  </si>
  <si>
    <t>Throw</t>
  </si>
  <si>
    <t>Run</t>
  </si>
  <si>
    <t>Total</t>
  </si>
  <si>
    <t>Pos</t>
  </si>
  <si>
    <t>Aylward</t>
  </si>
  <si>
    <t>Emily</t>
  </si>
  <si>
    <t>CRAW</t>
  </si>
  <si>
    <t>LJ</t>
  </si>
  <si>
    <t>33=</t>
  </si>
  <si>
    <t>Ball</t>
  </si>
  <si>
    <t>Kyla</t>
  </si>
  <si>
    <t>HBS</t>
  </si>
  <si>
    <t>DT</t>
  </si>
  <si>
    <t>Barra</t>
  </si>
  <si>
    <t>Yuuna</t>
  </si>
  <si>
    <t>BRIPH</t>
  </si>
  <si>
    <t>25=</t>
  </si>
  <si>
    <t>Bell</t>
  </si>
  <si>
    <t>Frankie</t>
  </si>
  <si>
    <t>2.44.01</t>
  </si>
  <si>
    <t>30=</t>
  </si>
  <si>
    <t>Bowen</t>
  </si>
  <si>
    <t>Angelina</t>
  </si>
  <si>
    <t>BRIHC</t>
  </si>
  <si>
    <t>Layla</t>
  </si>
  <si>
    <t>Brooking</t>
  </si>
  <si>
    <t>Macy</t>
  </si>
  <si>
    <t>2.42.07</t>
  </si>
  <si>
    <t>Chappell</t>
  </si>
  <si>
    <t>Isabelle</t>
  </si>
  <si>
    <t>EASTR</t>
  </si>
  <si>
    <t>2.35.33</t>
  </si>
  <si>
    <t>5=</t>
  </si>
  <si>
    <t>Choksi</t>
  </si>
  <si>
    <t>Jahnvi</t>
  </si>
  <si>
    <t>Cooper</t>
  </si>
  <si>
    <t>Tiggy</t>
  </si>
  <si>
    <t>HASTA</t>
  </si>
  <si>
    <t>3.14.93</t>
  </si>
  <si>
    <t>Cox</t>
  </si>
  <si>
    <t>Xanthe</t>
  </si>
  <si>
    <t>2.46.04</t>
  </si>
  <si>
    <t>Daniels</t>
  </si>
  <si>
    <t>Rihanon</t>
  </si>
  <si>
    <t>2:32.02</t>
  </si>
  <si>
    <t>19=</t>
  </si>
  <si>
    <t>Dannreuther</t>
  </si>
  <si>
    <t>Lily</t>
  </si>
  <si>
    <t>Finlay</t>
  </si>
  <si>
    <t>Emma</t>
  </si>
  <si>
    <t>WORDH</t>
  </si>
  <si>
    <t>Hall</t>
  </si>
  <si>
    <t>Ruby Jude</t>
  </si>
  <si>
    <t>Hardy</t>
  </si>
  <si>
    <t>Mae</t>
  </si>
  <si>
    <t>2.50.78</t>
  </si>
  <si>
    <t>Harris</t>
  </si>
  <si>
    <t>Olivia</t>
  </si>
  <si>
    <t>LEWES</t>
  </si>
  <si>
    <t>2.56.07</t>
  </si>
  <si>
    <t>Howie</t>
  </si>
  <si>
    <t>Alice</t>
  </si>
  <si>
    <t>Rosa</t>
  </si>
  <si>
    <t>23=</t>
  </si>
  <si>
    <t>Kalman</t>
  </si>
  <si>
    <t>Stella</t>
  </si>
  <si>
    <t>Kirby</t>
  </si>
  <si>
    <t>Libby</t>
  </si>
  <si>
    <t>Le Fay</t>
  </si>
  <si>
    <t>Rae</t>
  </si>
  <si>
    <t>2.40.81</t>
  </si>
  <si>
    <t>Leyshon</t>
  </si>
  <si>
    <t>Carys</t>
  </si>
  <si>
    <t>Lipscombe</t>
  </si>
  <si>
    <t>Tayla</t>
  </si>
  <si>
    <t>Machin</t>
  </si>
  <si>
    <t>Elise</t>
  </si>
  <si>
    <t>Mann</t>
  </si>
  <si>
    <t>Masha</t>
  </si>
  <si>
    <t>NJ</t>
  </si>
  <si>
    <t>McMahon</t>
  </si>
  <si>
    <t>Siobhan</t>
  </si>
  <si>
    <t>HAYHH</t>
  </si>
  <si>
    <t>Mills</t>
  </si>
  <si>
    <t>Biba</t>
  </si>
  <si>
    <t>Palmer-Malins</t>
  </si>
  <si>
    <t>Esme</t>
  </si>
  <si>
    <t>2.42.38</t>
  </si>
  <si>
    <t>Pennington</t>
  </si>
  <si>
    <t>Pearl</t>
  </si>
  <si>
    <t>2.39.88</t>
  </si>
  <si>
    <t>Penston</t>
  </si>
  <si>
    <t>Phoebe</t>
  </si>
  <si>
    <t>13=</t>
  </si>
  <si>
    <t>Phillips</t>
  </si>
  <si>
    <t>Aniqua</t>
  </si>
  <si>
    <t>40=</t>
  </si>
  <si>
    <t>Pratt</t>
  </si>
  <si>
    <t>Ellen</t>
  </si>
  <si>
    <t>Pring</t>
  </si>
  <si>
    <t>Darcy</t>
  </si>
  <si>
    <t>3.02.32</t>
  </si>
  <si>
    <t>Pursaill</t>
  </si>
  <si>
    <t>Isla</t>
  </si>
  <si>
    <t>3.03.75</t>
  </si>
  <si>
    <t>Read</t>
  </si>
  <si>
    <t>Imogen</t>
  </si>
  <si>
    <t>2.49.96</t>
  </si>
  <si>
    <t>Roberts</t>
  </si>
  <si>
    <t>Rebecca</t>
  </si>
  <si>
    <t>Russell</t>
  </si>
  <si>
    <t>Saadatzadeh</t>
  </si>
  <si>
    <t>Leily</t>
  </si>
  <si>
    <t>3.02.46</t>
  </si>
  <si>
    <t>Shaw</t>
  </si>
  <si>
    <t>Stephanie</t>
  </si>
  <si>
    <t>2.33.58</t>
  </si>
  <si>
    <t>Wakeham</t>
  </si>
  <si>
    <t>Amelia</t>
  </si>
  <si>
    <t>Way</t>
  </si>
  <si>
    <t>Madeleine</t>
  </si>
  <si>
    <t>Weisskopf-Strange</t>
  </si>
  <si>
    <t>Martha</t>
  </si>
  <si>
    <t>2.46.29</t>
  </si>
  <si>
    <t>Wright</t>
  </si>
  <si>
    <t>Zoe</t>
  </si>
  <si>
    <t>Yelling</t>
  </si>
  <si>
    <t>Dulcie</t>
  </si>
  <si>
    <t>2:28.00</t>
  </si>
  <si>
    <t>Harriet</t>
  </si>
  <si>
    <t>26.55 Q</t>
  </si>
  <si>
    <t>27.47 Q</t>
  </si>
  <si>
    <t>27.92 q</t>
  </si>
  <si>
    <t>27.9 Q</t>
  </si>
  <si>
    <t>27.5 Q</t>
  </si>
  <si>
    <t>27.35 Q</t>
  </si>
  <si>
    <t>27.36 Q</t>
  </si>
  <si>
    <t>27.4 q</t>
  </si>
  <si>
    <t>2.90m</t>
  </si>
  <si>
    <t>2.00m</t>
  </si>
  <si>
    <t>2.70m</t>
  </si>
  <si>
    <t>2.10m</t>
  </si>
  <si>
    <t>guest</t>
  </si>
  <si>
    <t>42.58m</t>
  </si>
  <si>
    <t>33.10m</t>
  </si>
  <si>
    <t>20.78m</t>
  </si>
  <si>
    <t>48.19m</t>
  </si>
  <si>
    <t>43.87m</t>
  </si>
  <si>
    <t>29.80m</t>
  </si>
  <si>
    <t>8.30m</t>
  </si>
  <si>
    <t>6.35m</t>
  </si>
  <si>
    <t>6.26m</t>
  </si>
  <si>
    <t>12.50 Q</t>
  </si>
  <si>
    <t>12.51 Q</t>
  </si>
  <si>
    <t>13.08 q</t>
  </si>
  <si>
    <t>15.46 q</t>
  </si>
  <si>
    <t>12.54 Q</t>
  </si>
  <si>
    <t>12.84 Q</t>
  </si>
  <si>
    <t>12.86 q</t>
  </si>
  <si>
    <t>14.67 q</t>
  </si>
  <si>
    <t>2.24.88 Q</t>
  </si>
  <si>
    <t>2.25.34 Q</t>
  </si>
  <si>
    <t>2.26.70 q</t>
  </si>
  <si>
    <t>2.27.06 q</t>
  </si>
  <si>
    <t>2.29.77</t>
  </si>
  <si>
    <t>2.31.25</t>
  </si>
  <si>
    <t>2.32.47</t>
  </si>
  <si>
    <t>2.25.59 Q</t>
  </si>
  <si>
    <t>2.24.74 Q</t>
  </si>
  <si>
    <t>2.26.82 q</t>
  </si>
  <si>
    <t>2.27.18 q</t>
  </si>
  <si>
    <t>2.28.89</t>
  </si>
  <si>
    <t>2.31.44</t>
  </si>
  <si>
    <t>2.38.16</t>
  </si>
  <si>
    <t>2.20.98</t>
  </si>
  <si>
    <t>2.24.91</t>
  </si>
  <si>
    <t>2.25.99</t>
  </si>
  <si>
    <t>2.39.08</t>
  </si>
  <si>
    <t>2.28.47</t>
  </si>
  <si>
    <t>11.30m</t>
  </si>
  <si>
    <t>13.78m</t>
  </si>
  <si>
    <t>11.32m</t>
  </si>
  <si>
    <t>13.29m</t>
  </si>
  <si>
    <t>10.32m</t>
  </si>
  <si>
    <t>9.04m</t>
  </si>
  <si>
    <t>17.11m</t>
  </si>
  <si>
    <t>11.94m</t>
  </si>
  <si>
    <t>11.22m</t>
  </si>
  <si>
    <t>21.93m</t>
  </si>
  <si>
    <t>19.62m</t>
  </si>
  <si>
    <t>22.88m</t>
  </si>
  <si>
    <t>17.92m</t>
  </si>
  <si>
    <t>25.92m</t>
  </si>
  <si>
    <t>19.71m</t>
  </si>
  <si>
    <t>46.19m</t>
  </si>
  <si>
    <t>36.56m</t>
  </si>
  <si>
    <t>43.68m</t>
  </si>
  <si>
    <t>26.11m</t>
  </si>
  <si>
    <t>22.36m</t>
  </si>
  <si>
    <t>1.70m</t>
  </si>
  <si>
    <t>1.91m</t>
  </si>
  <si>
    <t>1.75m</t>
  </si>
  <si>
    <t>1.88m</t>
  </si>
  <si>
    <t>4.32m</t>
  </si>
  <si>
    <t>4.55m</t>
  </si>
  <si>
    <t>3.85m</t>
  </si>
  <si>
    <t>5.01m</t>
  </si>
  <si>
    <t>5.48m</t>
  </si>
  <si>
    <t>5.30m</t>
  </si>
  <si>
    <t>5.57m</t>
  </si>
  <si>
    <t>2.60m</t>
  </si>
  <si>
    <t>1.80m</t>
  </si>
  <si>
    <t>3.10m</t>
  </si>
  <si>
    <t>2.30m</t>
  </si>
  <si>
    <t>2.50m</t>
  </si>
  <si>
    <t>12.39 q</t>
  </si>
  <si>
    <t>12.15 q</t>
  </si>
  <si>
    <t>11.83 Q</t>
  </si>
  <si>
    <t>11.46 Q</t>
  </si>
  <si>
    <t>12.61 q</t>
  </si>
  <si>
    <t>12.09 q</t>
  </si>
  <si>
    <t>11.77 Q</t>
  </si>
  <si>
    <t>11.93 Q</t>
  </si>
  <si>
    <t>24.91m</t>
  </si>
  <si>
    <t>28.25m</t>
  </si>
  <si>
    <t>23.07m</t>
  </si>
  <si>
    <t>34.60m</t>
  </si>
  <si>
    <t>4.52.21</t>
  </si>
  <si>
    <t>4.53.60</t>
  </si>
  <si>
    <t>4.53.92</t>
  </si>
  <si>
    <t>4.55.06</t>
  </si>
  <si>
    <t>5.00.34</t>
  </si>
  <si>
    <t>5.02.12</t>
  </si>
  <si>
    <t>5.04.00</t>
  </si>
  <si>
    <t>5.06.91</t>
  </si>
  <si>
    <t>5.12.72</t>
  </si>
  <si>
    <t>5.14.07</t>
  </si>
  <si>
    <t>5.20.09</t>
  </si>
  <si>
    <t>4.67m</t>
  </si>
  <si>
    <t>4.75m</t>
  </si>
  <si>
    <t>4.62m</t>
  </si>
  <si>
    <t>3.60m</t>
  </si>
  <si>
    <t>3.17m</t>
  </si>
  <si>
    <t>4.21m</t>
  </si>
  <si>
    <t>3.77m</t>
  </si>
  <si>
    <t>4.50m</t>
  </si>
  <si>
    <t>4.08m</t>
  </si>
  <si>
    <t>3.76m</t>
  </si>
  <si>
    <t>4.91m</t>
  </si>
  <si>
    <t>4.21.98</t>
  </si>
  <si>
    <t>4.23.36</t>
  </si>
  <si>
    <t>4.33.47</t>
  </si>
  <si>
    <t>4.38.27</t>
  </si>
  <si>
    <t>4.39.57</t>
  </si>
  <si>
    <t>4.39.63</t>
  </si>
  <si>
    <t>4.43.86</t>
  </si>
  <si>
    <t>4.47.45</t>
  </si>
  <si>
    <t>4.48.79</t>
  </si>
  <si>
    <t>4.51.84</t>
  </si>
  <si>
    <t>U20 Men 100m (b)</t>
  </si>
  <si>
    <t>2.19.52</t>
  </si>
  <si>
    <t>2.21.58</t>
  </si>
  <si>
    <t>2.22.71</t>
  </si>
  <si>
    <t>2.28.25</t>
  </si>
  <si>
    <t>2.28.94</t>
  </si>
  <si>
    <t>2.29.39</t>
  </si>
  <si>
    <t>2.34.83</t>
  </si>
  <si>
    <t>42.88m</t>
  </si>
  <si>
    <t>28.87m</t>
  </si>
  <si>
    <t>26.19m</t>
  </si>
  <si>
    <t>25.33m</t>
  </si>
  <si>
    <t>21.23m</t>
  </si>
  <si>
    <t>21.07m</t>
  </si>
  <si>
    <t>20.87m</t>
  </si>
  <si>
    <t>22.01m</t>
  </si>
  <si>
    <t>22.17m</t>
  </si>
  <si>
    <t>18.07m</t>
  </si>
  <si>
    <t>17.03m</t>
  </si>
  <si>
    <t>18.49m</t>
  </si>
  <si>
    <t>32.71m</t>
  </si>
  <si>
    <t>1.55m</t>
  </si>
  <si>
    <t>1.60m</t>
  </si>
  <si>
    <t>1.30m</t>
  </si>
  <si>
    <t>2.44.23</t>
  </si>
  <si>
    <t>2.23.26</t>
  </si>
  <si>
    <t>2.36.34</t>
  </si>
  <si>
    <t>2.28.09</t>
  </si>
  <si>
    <t>2.27.81</t>
  </si>
  <si>
    <t>2.34.74</t>
  </si>
  <si>
    <t>2.36.39</t>
  </si>
  <si>
    <t>2.24.76</t>
  </si>
  <si>
    <t>2.25.90</t>
  </si>
  <si>
    <t>2.32.86</t>
  </si>
  <si>
    <t>2.27.62</t>
  </si>
  <si>
    <t>2.32.74</t>
  </si>
  <si>
    <t>2.39.07</t>
  </si>
  <si>
    <t>3.13.91</t>
  </si>
  <si>
    <t>2.31.77</t>
  </si>
  <si>
    <t>2.32.63</t>
  </si>
  <si>
    <t>3.16.04</t>
  </si>
  <si>
    <t>2.28.20</t>
  </si>
  <si>
    <t>2.26.41</t>
  </si>
  <si>
    <t>4.04.80</t>
  </si>
  <si>
    <t>4.19.24</t>
  </si>
  <si>
    <t>4.21.23</t>
  </si>
  <si>
    <t>4.23.77</t>
  </si>
  <si>
    <t>4.24.34</t>
  </si>
  <si>
    <t>4.25.03</t>
  </si>
  <si>
    <t>4.25.46</t>
  </si>
  <si>
    <t>4.26.87</t>
  </si>
  <si>
    <t>4.29.11</t>
  </si>
  <si>
    <t>4.40.81</t>
  </si>
  <si>
    <t>4.46.46</t>
  </si>
  <si>
    <t>4.52.02</t>
  </si>
  <si>
    <t>4.55.86</t>
  </si>
  <si>
    <t>4.27.82</t>
  </si>
  <si>
    <t>4.08.92</t>
  </si>
  <si>
    <t>4.10.32</t>
  </si>
  <si>
    <t>4.11.01</t>
  </si>
  <si>
    <t>4.13.64</t>
  </si>
  <si>
    <t>4.15.24</t>
  </si>
  <si>
    <t>4.19.93</t>
  </si>
  <si>
    <t>4.20.40</t>
  </si>
  <si>
    <t>5.07.85</t>
  </si>
  <si>
    <t>4.29.66</t>
  </si>
  <si>
    <t>Horsham BS</t>
  </si>
  <si>
    <t>Eastbourne</t>
  </si>
  <si>
    <t>5.45m</t>
  </si>
  <si>
    <t>4.77m</t>
  </si>
  <si>
    <t>5.04m</t>
  </si>
  <si>
    <t>5.59m</t>
  </si>
  <si>
    <t>5.27m</t>
  </si>
  <si>
    <t>9.73m</t>
  </si>
  <si>
    <t>8.70m</t>
  </si>
  <si>
    <t>11.65m</t>
  </si>
  <si>
    <t>6.28m</t>
  </si>
  <si>
    <t>6.86m</t>
  </si>
  <si>
    <t>9.52m</t>
  </si>
  <si>
    <t>10.54m</t>
  </si>
  <si>
    <t>39.08m</t>
  </si>
  <si>
    <t>32.26m</t>
  </si>
  <si>
    <t>24.19m</t>
  </si>
  <si>
    <t>38.49m</t>
  </si>
  <si>
    <t>56.87m</t>
  </si>
  <si>
    <t>39.65m</t>
  </si>
  <si>
    <t>35.64m</t>
  </si>
  <si>
    <t>33.25m</t>
  </si>
  <si>
    <t>42.01m</t>
  </si>
  <si>
    <t>22.80m</t>
  </si>
  <si>
    <t>57.34m</t>
  </si>
  <si>
    <t>39.15m</t>
  </si>
  <si>
    <t>25.43m</t>
  </si>
  <si>
    <t>37.24m</t>
  </si>
  <si>
    <t>49.35m</t>
  </si>
  <si>
    <t>39.53m</t>
  </si>
  <si>
    <t>BOYS MINITHON</t>
  </si>
  <si>
    <t>Aparo</t>
  </si>
  <si>
    <t>Sidney</t>
  </si>
  <si>
    <t>Bannister</t>
  </si>
  <si>
    <t>Jack</t>
  </si>
  <si>
    <t>Bonwick Adams</t>
  </si>
  <si>
    <t>George</t>
  </si>
  <si>
    <t>Bonwick-Adams</t>
  </si>
  <si>
    <t>Charlie</t>
  </si>
  <si>
    <t>28=</t>
  </si>
  <si>
    <t>Bourne</t>
  </si>
  <si>
    <t>William</t>
  </si>
  <si>
    <t xml:space="preserve">Braimoh </t>
  </si>
  <si>
    <t>Busari</t>
  </si>
  <si>
    <t>4=</t>
  </si>
  <si>
    <t>Carr Taylor</t>
  </si>
  <si>
    <t>Edward</t>
  </si>
  <si>
    <t>2.44.18</t>
  </si>
  <si>
    <t>11=</t>
  </si>
  <si>
    <t>Cresswell</t>
  </si>
  <si>
    <t>Joe</t>
  </si>
  <si>
    <t>32=</t>
  </si>
  <si>
    <t>Dargan</t>
  </si>
  <si>
    <t>Henry</t>
  </si>
  <si>
    <t>2.32.89</t>
  </si>
  <si>
    <t>Dunne</t>
  </si>
  <si>
    <t>Joshua</t>
  </si>
  <si>
    <t>CHIRA</t>
  </si>
  <si>
    <t>2.25.21</t>
  </si>
  <si>
    <t>8=</t>
  </si>
  <si>
    <t>Edwards</t>
  </si>
  <si>
    <t>Thomas</t>
  </si>
  <si>
    <t>2.36.71</t>
  </si>
  <si>
    <t>French</t>
  </si>
  <si>
    <t>Oscar</t>
  </si>
  <si>
    <t>2.38.84</t>
  </si>
  <si>
    <t>21=</t>
  </si>
  <si>
    <t>Hanslow</t>
  </si>
  <si>
    <t>2.56.31</t>
  </si>
  <si>
    <t>Elliott</t>
  </si>
  <si>
    <t>Holroyd</t>
  </si>
  <si>
    <t>Albert</t>
  </si>
  <si>
    <t>EGD</t>
  </si>
  <si>
    <t>Holt</t>
  </si>
  <si>
    <t>Oliver</t>
  </si>
  <si>
    <t>2.48.78</t>
  </si>
  <si>
    <t>Howarth</t>
  </si>
  <si>
    <t>Harry</t>
  </si>
  <si>
    <t>2.37.32</t>
  </si>
  <si>
    <t>Jenkins</t>
  </si>
  <si>
    <t>Toby</t>
  </si>
  <si>
    <t>Kessell</t>
  </si>
  <si>
    <t>Archie</t>
  </si>
  <si>
    <t>2.53.77</t>
  </si>
  <si>
    <t>Khursheed</t>
  </si>
  <si>
    <t>Arun</t>
  </si>
  <si>
    <t>2.30.19</t>
  </si>
  <si>
    <t>17=</t>
  </si>
  <si>
    <t>King</t>
  </si>
  <si>
    <t>Lewis</t>
  </si>
  <si>
    <t>2.48.41</t>
  </si>
  <si>
    <t>Korchev</t>
  </si>
  <si>
    <t>Ilya</t>
  </si>
  <si>
    <t>Lawson</t>
  </si>
  <si>
    <t>2.36.90</t>
  </si>
  <si>
    <t>Leedham</t>
  </si>
  <si>
    <t>2.33.90</t>
  </si>
  <si>
    <t>Long</t>
  </si>
  <si>
    <t>Mason</t>
  </si>
  <si>
    <t>Noah</t>
  </si>
  <si>
    <t>2=</t>
  </si>
  <si>
    <t>Mathews</t>
  </si>
  <si>
    <t>Elliot</t>
  </si>
  <si>
    <t>2.44.11</t>
  </si>
  <si>
    <t>Moghul</t>
  </si>
  <si>
    <t>Ali</t>
  </si>
  <si>
    <t>Moss</t>
  </si>
  <si>
    <t>Dillon</t>
  </si>
  <si>
    <t>Noakes</t>
  </si>
  <si>
    <t>Matthew</t>
  </si>
  <si>
    <t>2.33.69</t>
  </si>
  <si>
    <t>O'Regan</t>
  </si>
  <si>
    <t>Papanicola</t>
  </si>
  <si>
    <t>Zac</t>
  </si>
  <si>
    <t>Parkin</t>
  </si>
  <si>
    <t>Jonathan</t>
  </si>
  <si>
    <t>Redford</t>
  </si>
  <si>
    <t>2.56.28</t>
  </si>
  <si>
    <t>Reed</t>
  </si>
  <si>
    <t>Raphael</t>
  </si>
  <si>
    <t>BRIPT</t>
  </si>
  <si>
    <t>2.34.45</t>
  </si>
  <si>
    <t>Simpson</t>
  </si>
  <si>
    <t>3.12.23</t>
  </si>
  <si>
    <t>Smallpeice</t>
  </si>
  <si>
    <t>2.50.23</t>
  </si>
  <si>
    <t>Turner</t>
  </si>
  <si>
    <t>TSYN</t>
  </si>
  <si>
    <t>2.31.70</t>
  </si>
  <si>
    <t>Virrill</t>
  </si>
  <si>
    <t>Aaron</t>
  </si>
  <si>
    <t>Willemse</t>
  </si>
  <si>
    <t>Max</t>
  </si>
  <si>
    <t>1.48m</t>
  </si>
  <si>
    <t>Eloise Longhurst</t>
  </si>
  <si>
    <t>Worthing</t>
  </si>
  <si>
    <t>27.16 Q</t>
  </si>
  <si>
    <t>26.53 Q</t>
  </si>
  <si>
    <t>27.83 q</t>
  </si>
  <si>
    <t>28.04 q</t>
  </si>
  <si>
    <t>26.40 Q</t>
  </si>
  <si>
    <t>Chichester AC</t>
  </si>
  <si>
    <t>27.14 Q</t>
  </si>
  <si>
    <t>27.68 q</t>
  </si>
  <si>
    <t>Hurst</t>
  </si>
  <si>
    <t>Lauren Williamson</t>
  </si>
  <si>
    <t>Melanie Bradley</t>
  </si>
  <si>
    <t>Horsham Blue Star</t>
  </si>
  <si>
    <t>27.87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</si>
</sst>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Arial"/>
      <charset val="1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Fill="1" applyBorder="1" applyAlignment="1" applyProtection="1"/>
    <xf numFmtId="0" fontId="0" fillId="0" borderId="1" xfId="0" applyBorder="1"/>
    <xf numFmtId="0" fontId="1" fillId="0" borderId="1" xfId="0" applyFont="1" applyFill="1" applyBorder="1" applyAlignment="1" applyProtection="1"/>
    <xf numFmtId="0" fontId="0" fillId="0" borderId="0" xfId="0" applyBorder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1" fillId="0" borderId="1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/>
    <xf numFmtId="0" fontId="2" fillId="0" borderId="1" xfId="0" applyFont="1" applyFill="1" applyBorder="1" applyAlignment="1" applyProtection="1"/>
    <xf numFmtId="0" fontId="1" fillId="0" borderId="1" xfId="0" applyFont="1" applyBorder="1"/>
    <xf numFmtId="0" fontId="1" fillId="0" borderId="1" xfId="0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left"/>
    </xf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1" xfId="1" applyBorder="1" applyAlignment="1">
      <alignment horizontal="center"/>
    </xf>
    <xf numFmtId="0" fontId="1" fillId="0" borderId="1" xfId="1" applyFont="1" applyFill="1" applyBorder="1" applyAlignment="1" applyProtection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4" fontId="7" fillId="0" borderId="1" xfId="0" quotePrefix="1" applyNumberFormat="1" applyFont="1" applyBorder="1" applyAlignment="1">
      <alignment horizontal="center"/>
    </xf>
    <xf numFmtId="0" fontId="7" fillId="0" borderId="2" xfId="0" applyFont="1" applyBorder="1"/>
    <xf numFmtId="0" fontId="7" fillId="0" borderId="1" xfId="0" quotePrefix="1" applyFont="1" applyBorder="1" applyAlignment="1">
      <alignment horizontal="center"/>
    </xf>
    <xf numFmtId="47" fontId="7" fillId="0" borderId="1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2" fontId="7" fillId="0" borderId="1" xfId="0" quotePrefix="1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3" xfId="0" applyFont="1" applyFill="1" applyBorder="1" applyAlignment="1" applyProtection="1"/>
    <xf numFmtId="0" fontId="0" fillId="0" borderId="3" xfId="0" applyBorder="1"/>
    <xf numFmtId="0" fontId="1" fillId="0" borderId="5" xfId="0" applyFont="1" applyFill="1" applyBorder="1" applyAlignment="1" applyProtection="1"/>
    <xf numFmtId="0" fontId="0" fillId="0" borderId="5" xfId="0" applyFill="1" applyBorder="1"/>
    <xf numFmtId="0" fontId="0" fillId="0" borderId="0" xfId="0" applyBorder="1" applyAlignment="1">
      <alignment horizontal="center"/>
    </xf>
    <xf numFmtId="0" fontId="0" fillId="0" borderId="0" xfId="0" applyFont="1" applyFill="1" applyBorder="1" applyAlignment="1" applyProtection="1"/>
    <xf numFmtId="0" fontId="7" fillId="0" borderId="1" xfId="0" applyFont="1" applyBorder="1"/>
    <xf numFmtId="0" fontId="1" fillId="0" borderId="5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left"/>
    </xf>
    <xf numFmtId="0" fontId="1" fillId="2" borderId="1" xfId="0" applyFont="1" applyFill="1" applyBorder="1" applyAlignment="1" applyProtection="1"/>
    <xf numFmtId="0" fontId="2" fillId="2" borderId="1" xfId="0" applyFont="1" applyFill="1" applyBorder="1" applyAlignment="1" applyProtection="1"/>
    <xf numFmtId="0" fontId="1" fillId="2" borderId="1" xfId="0" applyFont="1" applyFill="1" applyBorder="1" applyAlignment="1" applyProtection="1">
      <alignment horizontal="left"/>
    </xf>
  </cellXfs>
  <cellStyles count="2">
    <cellStyle name="Normal" xfId="0" builtinId="0"/>
    <cellStyle name="Normal 2" xfId="1" xr:uid="{93AAE5A2-C3EA-3340-B246-4F93B3BB64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4443C-1C2E-3649-A995-BD92DB7E5966}">
  <dimension ref="A1:N111"/>
  <sheetViews>
    <sheetView topLeftCell="A63" workbookViewId="0">
      <selection activeCell="A109" sqref="A109:D111"/>
    </sheetView>
  </sheetViews>
  <sheetFormatPr baseColWidth="10" defaultColWidth="11" defaultRowHeight="16" x14ac:dyDescent="0.2"/>
  <cols>
    <col min="2" max="2" width="19.33203125" customWidth="1"/>
    <col min="3" max="3" width="12.5" customWidth="1"/>
    <col min="4" max="4" width="19.33203125" customWidth="1"/>
    <col min="5" max="5" width="23" customWidth="1"/>
    <col min="6" max="6" width="37.5" customWidth="1"/>
    <col min="7" max="7" width="6.5" customWidth="1"/>
    <col min="8" max="8" width="7.83203125" customWidth="1"/>
    <col min="9" max="9" width="17.5" customWidth="1"/>
    <col min="12" max="12" width="18.5" customWidth="1"/>
    <col min="13" max="13" width="23" customWidth="1"/>
  </cols>
  <sheetData>
    <row r="1" spans="1:13" x14ac:dyDescent="0.2">
      <c r="B1" s="2"/>
      <c r="C1" s="2" t="s">
        <v>440</v>
      </c>
      <c r="D1" s="2" t="s">
        <v>441</v>
      </c>
      <c r="E1" s="2"/>
      <c r="F1" s="2"/>
    </row>
    <row r="2" spans="1:13" x14ac:dyDescent="0.2">
      <c r="B2" s="3" t="s">
        <v>819</v>
      </c>
      <c r="C2" s="3">
        <v>1</v>
      </c>
      <c r="D2" s="3">
        <v>11.32</v>
      </c>
      <c r="E2" s="3" t="s">
        <v>3</v>
      </c>
      <c r="F2" s="3" t="s">
        <v>4</v>
      </c>
    </row>
    <row r="3" spans="1:13" x14ac:dyDescent="0.2">
      <c r="B3" s="3" t="s">
        <v>819</v>
      </c>
      <c r="C3" s="3">
        <v>2</v>
      </c>
      <c r="D3" s="3">
        <v>11.52</v>
      </c>
      <c r="E3" s="3" t="s">
        <v>7</v>
      </c>
      <c r="F3" s="3" t="s">
        <v>8</v>
      </c>
    </row>
    <row r="4" spans="1:13" x14ac:dyDescent="0.2">
      <c r="B4" s="3" t="s">
        <v>819</v>
      </c>
      <c r="C4" s="3">
        <v>3</v>
      </c>
      <c r="D4" s="3">
        <v>11.84</v>
      </c>
      <c r="E4" s="3" t="s">
        <v>9</v>
      </c>
      <c r="F4" s="3" t="s">
        <v>10</v>
      </c>
    </row>
    <row r="5" spans="1:13" x14ac:dyDescent="0.2">
      <c r="B5" s="3" t="s">
        <v>819</v>
      </c>
      <c r="C5" s="3">
        <v>4</v>
      </c>
      <c r="D5" s="3">
        <v>12.2</v>
      </c>
      <c r="E5" s="3" t="s">
        <v>11</v>
      </c>
      <c r="F5" s="3" t="s">
        <v>12</v>
      </c>
    </row>
    <row r="6" spans="1:13" x14ac:dyDescent="0.2">
      <c r="B6" s="3" t="s">
        <v>819</v>
      </c>
      <c r="C6" s="3">
        <v>5</v>
      </c>
      <c r="D6" s="3">
        <v>12.3</v>
      </c>
      <c r="E6" s="3" t="s">
        <v>5</v>
      </c>
      <c r="F6" s="3" t="s">
        <v>6</v>
      </c>
    </row>
    <row r="7" spans="1:13" x14ac:dyDescent="0.2">
      <c r="B7" s="1"/>
      <c r="C7" s="1"/>
      <c r="D7" s="1"/>
      <c r="E7" s="1"/>
      <c r="F7" s="1"/>
    </row>
    <row r="8" spans="1:13" x14ac:dyDescent="0.2">
      <c r="B8" s="1"/>
      <c r="C8" s="1"/>
      <c r="D8" s="1"/>
      <c r="E8" s="1"/>
      <c r="F8" s="1"/>
    </row>
    <row r="9" spans="1:13" x14ac:dyDescent="0.2">
      <c r="B9" s="3"/>
      <c r="C9" s="2" t="s">
        <v>440</v>
      </c>
      <c r="D9" s="2" t="s">
        <v>441</v>
      </c>
      <c r="E9" s="3"/>
      <c r="F9" s="3"/>
    </row>
    <row r="10" spans="1:13" x14ac:dyDescent="0.2">
      <c r="B10" s="3" t="s">
        <v>820</v>
      </c>
      <c r="C10" s="3">
        <v>1</v>
      </c>
      <c r="D10" s="3" t="s">
        <v>1150</v>
      </c>
      <c r="E10" s="3" t="s">
        <v>44</v>
      </c>
      <c r="F10" s="3" t="s">
        <v>4</v>
      </c>
    </row>
    <row r="11" spans="1:13" x14ac:dyDescent="0.2">
      <c r="B11" s="3" t="s">
        <v>820</v>
      </c>
      <c r="C11" s="3">
        <v>2</v>
      </c>
      <c r="D11" s="3" t="s">
        <v>1151</v>
      </c>
      <c r="E11" s="3" t="s">
        <v>45</v>
      </c>
      <c r="F11" s="3" t="s">
        <v>4</v>
      </c>
    </row>
    <row r="12" spans="1:13" x14ac:dyDescent="0.2">
      <c r="B12" s="1"/>
      <c r="C12" s="1"/>
      <c r="D12" s="1"/>
      <c r="E12" s="1"/>
      <c r="F12" s="1"/>
    </row>
    <row r="13" spans="1:13" x14ac:dyDescent="0.2">
      <c r="B13" s="1"/>
      <c r="C13" s="1"/>
      <c r="D13" s="1"/>
      <c r="E13" s="1"/>
      <c r="F13" s="1"/>
    </row>
    <row r="14" spans="1:13" x14ac:dyDescent="0.2">
      <c r="B14" s="3"/>
      <c r="C14" s="2" t="s">
        <v>440</v>
      </c>
      <c r="D14" s="2" t="s">
        <v>441</v>
      </c>
      <c r="E14" s="3"/>
      <c r="F14" s="3"/>
      <c r="H14" s="2" t="s">
        <v>448</v>
      </c>
      <c r="I14" s="2" t="s">
        <v>449</v>
      </c>
      <c r="J14" s="2" t="s">
        <v>440</v>
      </c>
      <c r="K14" s="2" t="s">
        <v>444</v>
      </c>
      <c r="L14" s="2" t="s">
        <v>450</v>
      </c>
      <c r="M14" s="2" t="s">
        <v>451</v>
      </c>
    </row>
    <row r="15" spans="1:13" x14ac:dyDescent="0.2">
      <c r="A15" s="2" t="s">
        <v>461</v>
      </c>
      <c r="B15" s="3" t="s">
        <v>647</v>
      </c>
      <c r="C15" s="3">
        <v>1</v>
      </c>
      <c r="D15" s="16" t="s">
        <v>760</v>
      </c>
      <c r="E15" s="3" t="s">
        <v>7</v>
      </c>
      <c r="F15" s="3" t="s">
        <v>8</v>
      </c>
      <c r="H15" s="2" t="s">
        <v>452</v>
      </c>
      <c r="I15" s="15" t="s">
        <v>647</v>
      </c>
      <c r="J15" s="2">
        <v>1</v>
      </c>
      <c r="K15" s="38">
        <v>22.8</v>
      </c>
      <c r="L15" s="3" t="s">
        <v>24</v>
      </c>
      <c r="M15" s="3" t="s">
        <v>2</v>
      </c>
    </row>
    <row r="16" spans="1:13" x14ac:dyDescent="0.2">
      <c r="A16" s="2" t="s">
        <v>461</v>
      </c>
      <c r="B16" s="3" t="s">
        <v>647</v>
      </c>
      <c r="C16" s="3">
        <v>2</v>
      </c>
      <c r="D16" s="16" t="s">
        <v>761</v>
      </c>
      <c r="E16" s="3" t="s">
        <v>0</v>
      </c>
      <c r="F16" s="3" t="s">
        <v>1</v>
      </c>
      <c r="H16" s="2" t="s">
        <v>452</v>
      </c>
      <c r="I16" s="15" t="s">
        <v>647</v>
      </c>
      <c r="J16" s="2">
        <v>2</v>
      </c>
      <c r="K16" s="38">
        <v>23.14</v>
      </c>
      <c r="L16" s="3" t="s">
        <v>3</v>
      </c>
      <c r="M16" s="3" t="s">
        <v>4</v>
      </c>
    </row>
    <row r="17" spans="1:13" x14ac:dyDescent="0.2">
      <c r="A17" s="2" t="s">
        <v>461</v>
      </c>
      <c r="B17" s="3" t="s">
        <v>647</v>
      </c>
      <c r="C17" s="3">
        <v>3</v>
      </c>
      <c r="D17" s="16" t="s">
        <v>765</v>
      </c>
      <c r="E17" s="3" t="s">
        <v>9</v>
      </c>
      <c r="F17" s="3" t="s">
        <v>10</v>
      </c>
      <c r="H17" s="2" t="s">
        <v>452</v>
      </c>
      <c r="I17" s="15" t="s">
        <v>647</v>
      </c>
      <c r="J17" s="2">
        <v>3</v>
      </c>
      <c r="K17" s="38">
        <v>23.46</v>
      </c>
      <c r="L17" s="3" t="s">
        <v>7</v>
      </c>
      <c r="M17" s="3" t="s">
        <v>8</v>
      </c>
    </row>
    <row r="18" spans="1:13" x14ac:dyDescent="0.2">
      <c r="A18" s="2" t="s">
        <v>461</v>
      </c>
      <c r="B18" s="3" t="s">
        <v>647</v>
      </c>
      <c r="C18" s="3">
        <v>4</v>
      </c>
      <c r="D18" s="16" t="s">
        <v>766</v>
      </c>
      <c r="E18" s="3" t="s">
        <v>5</v>
      </c>
      <c r="F18" s="3" t="s">
        <v>6</v>
      </c>
      <c r="H18" s="2" t="s">
        <v>452</v>
      </c>
      <c r="I18" s="15" t="s">
        <v>647</v>
      </c>
      <c r="J18" s="2">
        <v>4</v>
      </c>
      <c r="K18" s="38">
        <v>23.69</v>
      </c>
      <c r="L18" s="3" t="s">
        <v>25</v>
      </c>
      <c r="M18" s="3" t="s">
        <v>10</v>
      </c>
    </row>
    <row r="19" spans="1:13" x14ac:dyDescent="0.2">
      <c r="A19" s="2" t="s">
        <v>461</v>
      </c>
      <c r="B19" s="3" t="s">
        <v>647</v>
      </c>
      <c r="C19" s="3">
        <v>5</v>
      </c>
      <c r="D19" s="16">
        <v>25.8</v>
      </c>
      <c r="E19" s="3" t="s">
        <v>26</v>
      </c>
      <c r="F19" s="3" t="s">
        <v>2</v>
      </c>
      <c r="H19" s="2" t="s">
        <v>452</v>
      </c>
      <c r="I19" s="15" t="s">
        <v>647</v>
      </c>
      <c r="J19" s="2">
        <v>5</v>
      </c>
      <c r="K19" s="38">
        <v>24.19</v>
      </c>
      <c r="L19" s="3" t="s">
        <v>0</v>
      </c>
      <c r="M19" s="3" t="s">
        <v>1</v>
      </c>
    </row>
    <row r="20" spans="1:13" x14ac:dyDescent="0.2">
      <c r="A20" s="2" t="s">
        <v>461</v>
      </c>
      <c r="B20" s="3" t="s">
        <v>647</v>
      </c>
      <c r="C20" s="3">
        <v>6</v>
      </c>
      <c r="D20" s="16">
        <v>25.9</v>
      </c>
      <c r="E20" s="3" t="s">
        <v>11</v>
      </c>
      <c r="F20" s="3" t="s">
        <v>12</v>
      </c>
      <c r="H20" s="2" t="s">
        <v>452</v>
      </c>
      <c r="I20" s="15" t="s">
        <v>647</v>
      </c>
      <c r="J20" s="2">
        <v>6</v>
      </c>
      <c r="K20" s="38">
        <v>24.26</v>
      </c>
      <c r="L20" s="3" t="s">
        <v>9</v>
      </c>
      <c r="M20" s="3" t="s">
        <v>10</v>
      </c>
    </row>
    <row r="21" spans="1:13" x14ac:dyDescent="0.2">
      <c r="A21" s="2" t="s">
        <v>461</v>
      </c>
      <c r="B21" s="3" t="s">
        <v>647</v>
      </c>
      <c r="C21" s="3">
        <v>7</v>
      </c>
      <c r="D21" s="16">
        <v>26</v>
      </c>
      <c r="E21" s="3" t="s">
        <v>21</v>
      </c>
      <c r="F21" s="3" t="s">
        <v>2</v>
      </c>
      <c r="H21" s="2" t="s">
        <v>452</v>
      </c>
      <c r="I21" s="15" t="s">
        <v>647</v>
      </c>
      <c r="J21" s="2">
        <v>7</v>
      </c>
      <c r="K21" s="38">
        <v>25.44</v>
      </c>
      <c r="L21" s="3" t="s">
        <v>5</v>
      </c>
      <c r="M21" s="3" t="s">
        <v>6</v>
      </c>
    </row>
    <row r="22" spans="1:13" x14ac:dyDescent="0.2">
      <c r="A22" s="2" t="s">
        <v>462</v>
      </c>
      <c r="B22" s="3" t="s">
        <v>647</v>
      </c>
      <c r="C22" s="3">
        <v>1</v>
      </c>
      <c r="D22" s="16" t="s">
        <v>762</v>
      </c>
      <c r="E22" s="3" t="s">
        <v>24</v>
      </c>
      <c r="F22" s="3" t="s">
        <v>2</v>
      </c>
      <c r="H22" s="2" t="s">
        <v>452</v>
      </c>
      <c r="I22" s="15" t="s">
        <v>647</v>
      </c>
      <c r="J22" s="2" t="s">
        <v>588</v>
      </c>
      <c r="K22" s="2" t="s">
        <v>588</v>
      </c>
      <c r="L22" s="3" t="s">
        <v>20</v>
      </c>
      <c r="M22" s="3" t="s">
        <v>4</v>
      </c>
    </row>
    <row r="23" spans="1:13" x14ac:dyDescent="0.2">
      <c r="A23" s="2" t="s">
        <v>462</v>
      </c>
      <c r="B23" s="3" t="s">
        <v>647</v>
      </c>
      <c r="C23" s="3">
        <v>2</v>
      </c>
      <c r="D23" s="16" t="s">
        <v>763</v>
      </c>
      <c r="E23" s="3" t="s">
        <v>3</v>
      </c>
      <c r="F23" s="3" t="s">
        <v>4</v>
      </c>
    </row>
    <row r="24" spans="1:13" x14ac:dyDescent="0.2">
      <c r="A24" s="2" t="s">
        <v>462</v>
      </c>
      <c r="B24" s="3" t="s">
        <v>647</v>
      </c>
      <c r="C24" s="3">
        <v>3</v>
      </c>
      <c r="D24" s="16" t="s">
        <v>764</v>
      </c>
      <c r="E24" s="3" t="s">
        <v>25</v>
      </c>
      <c r="F24" s="3" t="s">
        <v>10</v>
      </c>
    </row>
    <row r="25" spans="1:13" x14ac:dyDescent="0.2">
      <c r="A25" s="2" t="s">
        <v>462</v>
      </c>
      <c r="B25" s="3" t="s">
        <v>647</v>
      </c>
      <c r="C25" s="3">
        <v>4</v>
      </c>
      <c r="D25" s="16" t="s">
        <v>767</v>
      </c>
      <c r="E25" s="3" t="s">
        <v>20</v>
      </c>
      <c r="F25" s="3" t="s">
        <v>4</v>
      </c>
    </row>
    <row r="26" spans="1:13" x14ac:dyDescent="0.2">
      <c r="A26" s="2" t="s">
        <v>462</v>
      </c>
      <c r="B26" s="3" t="s">
        <v>647</v>
      </c>
      <c r="C26" s="3">
        <v>5</v>
      </c>
      <c r="D26" s="16">
        <v>25.43</v>
      </c>
      <c r="E26" s="3" t="s">
        <v>22</v>
      </c>
      <c r="F26" s="3" t="s">
        <v>23</v>
      </c>
    </row>
    <row r="27" spans="1:13" x14ac:dyDescent="0.2">
      <c r="A27" s="2" t="s">
        <v>462</v>
      </c>
      <c r="B27" s="3" t="s">
        <v>647</v>
      </c>
      <c r="C27" s="3">
        <v>6</v>
      </c>
      <c r="D27" s="16">
        <v>25.83</v>
      </c>
      <c r="E27" s="3" t="s">
        <v>18</v>
      </c>
      <c r="F27" s="3" t="s">
        <v>19</v>
      </c>
    </row>
    <row r="28" spans="1:13" x14ac:dyDescent="0.2">
      <c r="B28" s="1"/>
      <c r="C28" s="1"/>
      <c r="D28" s="1"/>
      <c r="E28" s="1"/>
      <c r="F28" s="1"/>
      <c r="H28" s="4"/>
      <c r="I28" s="4"/>
      <c r="J28" s="4"/>
      <c r="K28" s="4"/>
      <c r="L28" s="4"/>
      <c r="M28" s="4"/>
    </row>
    <row r="29" spans="1:13" x14ac:dyDescent="0.2">
      <c r="B29" s="3"/>
      <c r="C29" s="2" t="s">
        <v>440</v>
      </c>
      <c r="D29" s="2" t="s">
        <v>441</v>
      </c>
      <c r="E29" s="3"/>
      <c r="F29" s="3"/>
      <c r="H29" s="4"/>
      <c r="I29" s="4"/>
      <c r="J29" s="4"/>
      <c r="K29" s="4"/>
      <c r="L29" s="4"/>
      <c r="M29" s="4"/>
    </row>
    <row r="30" spans="1:13" x14ac:dyDescent="0.2">
      <c r="A30" t="s">
        <v>452</v>
      </c>
      <c r="B30" s="3" t="s">
        <v>821</v>
      </c>
      <c r="C30" s="3">
        <v>1</v>
      </c>
      <c r="D30" s="16">
        <v>48.41</v>
      </c>
      <c r="E30" s="3" t="s">
        <v>33</v>
      </c>
      <c r="F30" s="3" t="s">
        <v>8</v>
      </c>
      <c r="H30" s="4"/>
      <c r="I30" s="1"/>
      <c r="J30" s="4"/>
      <c r="K30" s="4"/>
      <c r="L30" s="4"/>
      <c r="M30" s="4"/>
    </row>
    <row r="31" spans="1:13" x14ac:dyDescent="0.2">
      <c r="A31" s="2" t="s">
        <v>452</v>
      </c>
      <c r="B31" s="3" t="s">
        <v>821</v>
      </c>
      <c r="C31" s="3">
        <v>2</v>
      </c>
      <c r="D31" s="16">
        <v>49.83</v>
      </c>
      <c r="E31" s="3" t="s">
        <v>28</v>
      </c>
      <c r="F31" s="3" t="s">
        <v>2</v>
      </c>
      <c r="H31" s="4"/>
      <c r="I31" s="1"/>
      <c r="J31" s="4"/>
      <c r="K31" s="4"/>
      <c r="L31" s="4"/>
      <c r="M31" s="4"/>
    </row>
    <row r="32" spans="1:13" x14ac:dyDescent="0.2">
      <c r="A32" s="2" t="s">
        <v>452</v>
      </c>
      <c r="B32" s="3" t="s">
        <v>821</v>
      </c>
      <c r="C32" s="3">
        <v>3</v>
      </c>
      <c r="D32" s="16">
        <v>51.34</v>
      </c>
      <c r="E32" s="3" t="s">
        <v>25</v>
      </c>
      <c r="F32" s="3" t="s">
        <v>10</v>
      </c>
      <c r="H32" s="4"/>
      <c r="I32" s="1"/>
      <c r="J32" s="4"/>
      <c r="K32" s="4"/>
      <c r="L32" s="4"/>
      <c r="M32" s="4"/>
    </row>
    <row r="33" spans="1:13" x14ac:dyDescent="0.2">
      <c r="A33" s="2" t="s">
        <v>452</v>
      </c>
      <c r="B33" s="3" t="s">
        <v>821</v>
      </c>
      <c r="C33" s="3">
        <v>4</v>
      </c>
      <c r="D33" s="16">
        <v>52.42</v>
      </c>
      <c r="E33" s="3" t="s">
        <v>30</v>
      </c>
      <c r="F33" s="3" t="s">
        <v>19</v>
      </c>
      <c r="H33" s="4"/>
      <c r="I33" s="1"/>
      <c r="J33" s="4"/>
      <c r="K33" s="4"/>
      <c r="L33" s="4"/>
      <c r="M33" s="4"/>
    </row>
    <row r="34" spans="1:13" x14ac:dyDescent="0.2">
      <c r="A34" s="2" t="s">
        <v>452</v>
      </c>
      <c r="B34" s="3" t="s">
        <v>821</v>
      </c>
      <c r="C34" s="3">
        <v>5</v>
      </c>
      <c r="D34" s="16">
        <v>52.63</v>
      </c>
      <c r="E34" s="3" t="s">
        <v>32</v>
      </c>
      <c r="F34" s="3" t="s">
        <v>23</v>
      </c>
      <c r="H34" s="4"/>
      <c r="I34" s="1"/>
      <c r="J34" s="4"/>
      <c r="K34" s="4"/>
      <c r="L34" s="4"/>
      <c r="M34" s="4"/>
    </row>
    <row r="35" spans="1:13" x14ac:dyDescent="0.2">
      <c r="A35" s="2" t="s">
        <v>452</v>
      </c>
      <c r="B35" s="3" t="s">
        <v>821</v>
      </c>
      <c r="C35" s="3">
        <v>6</v>
      </c>
      <c r="D35" s="16">
        <v>54.99</v>
      </c>
      <c r="E35" s="3" t="s">
        <v>34</v>
      </c>
      <c r="F35" s="3" t="s">
        <v>4</v>
      </c>
      <c r="H35" s="4"/>
      <c r="I35" s="1"/>
      <c r="J35" s="4"/>
      <c r="K35" s="4"/>
      <c r="L35" s="4"/>
      <c r="M35" s="4"/>
    </row>
    <row r="36" spans="1:13" x14ac:dyDescent="0.2">
      <c r="A36" s="2" t="s">
        <v>452</v>
      </c>
      <c r="B36" s="3" t="s">
        <v>821</v>
      </c>
      <c r="C36" s="3">
        <v>7</v>
      </c>
      <c r="D36" s="16">
        <v>55.76</v>
      </c>
      <c r="E36" s="3" t="s">
        <v>29</v>
      </c>
      <c r="F36" s="3" t="s">
        <v>23</v>
      </c>
      <c r="H36" s="4"/>
      <c r="I36" s="1"/>
      <c r="J36" s="4"/>
      <c r="K36" s="4"/>
      <c r="L36" s="4"/>
      <c r="M36" s="4"/>
    </row>
    <row r="37" spans="1:13" x14ac:dyDescent="0.2">
      <c r="A37" s="2" t="s">
        <v>452</v>
      </c>
      <c r="B37" s="3" t="s">
        <v>821</v>
      </c>
      <c r="C37" s="3">
        <v>8</v>
      </c>
      <c r="D37" s="16">
        <v>57.84</v>
      </c>
      <c r="E37" s="3" t="s">
        <v>18</v>
      </c>
      <c r="F37" s="3" t="s">
        <v>19</v>
      </c>
      <c r="H37" s="4"/>
      <c r="I37" s="1"/>
      <c r="J37" s="4"/>
      <c r="K37" s="4"/>
      <c r="L37" s="4"/>
      <c r="M37" s="4"/>
    </row>
    <row r="38" spans="1:13" x14ac:dyDescent="0.2">
      <c r="B38" s="1"/>
      <c r="C38" s="1"/>
      <c r="D38" s="1"/>
      <c r="E38" s="1"/>
      <c r="F38" s="1"/>
    </row>
    <row r="39" spans="1:13" x14ac:dyDescent="0.2">
      <c r="B39" s="1"/>
      <c r="C39" s="1"/>
      <c r="D39" s="1"/>
      <c r="E39" s="1"/>
      <c r="F39" s="1"/>
    </row>
    <row r="40" spans="1:13" x14ac:dyDescent="0.2">
      <c r="B40" s="3"/>
      <c r="C40" s="2" t="s">
        <v>440</v>
      </c>
      <c r="D40" s="2" t="s">
        <v>441</v>
      </c>
      <c r="E40" s="3"/>
      <c r="F40" s="3"/>
    </row>
    <row r="41" spans="1:13" x14ac:dyDescent="0.2">
      <c r="B41" s="3" t="s">
        <v>648</v>
      </c>
      <c r="C41" s="3">
        <v>1</v>
      </c>
      <c r="D41" s="14" t="s">
        <v>475</v>
      </c>
      <c r="E41" s="3" t="s">
        <v>50</v>
      </c>
      <c r="F41" s="3" t="s">
        <v>23</v>
      </c>
    </row>
    <row r="42" spans="1:13" x14ac:dyDescent="0.2">
      <c r="B42" s="3" t="s">
        <v>648</v>
      </c>
      <c r="C42" s="3">
        <v>2</v>
      </c>
      <c r="D42" s="14" t="s">
        <v>479</v>
      </c>
      <c r="E42" s="3" t="s">
        <v>54</v>
      </c>
      <c r="F42" s="3" t="s">
        <v>12</v>
      </c>
    </row>
    <row r="43" spans="1:13" x14ac:dyDescent="0.2">
      <c r="B43" s="3" t="s">
        <v>648</v>
      </c>
      <c r="C43" s="3">
        <v>3</v>
      </c>
      <c r="D43" s="14" t="s">
        <v>473</v>
      </c>
      <c r="E43" s="3" t="s">
        <v>49</v>
      </c>
      <c r="F43" s="3" t="s">
        <v>23</v>
      </c>
    </row>
    <row r="44" spans="1:13" x14ac:dyDescent="0.2">
      <c r="B44" s="3" t="s">
        <v>648</v>
      </c>
      <c r="C44" s="3">
        <v>4</v>
      </c>
      <c r="D44" s="14" t="s">
        <v>478</v>
      </c>
      <c r="E44" s="3" t="s">
        <v>53</v>
      </c>
      <c r="F44" s="3" t="s">
        <v>19</v>
      </c>
    </row>
    <row r="45" spans="1:13" x14ac:dyDescent="0.2">
      <c r="B45" s="3" t="s">
        <v>648</v>
      </c>
      <c r="C45" s="3">
        <v>5</v>
      </c>
      <c r="D45" s="14" t="s">
        <v>472</v>
      </c>
      <c r="E45" s="3" t="s">
        <v>48</v>
      </c>
      <c r="F45" s="3" t="s">
        <v>12</v>
      </c>
    </row>
    <row r="46" spans="1:13" x14ac:dyDescent="0.2">
      <c r="B46" s="3" t="s">
        <v>648</v>
      </c>
      <c r="C46" s="3">
        <v>6</v>
      </c>
      <c r="D46" s="14" t="s">
        <v>477</v>
      </c>
      <c r="E46" s="3" t="s">
        <v>52</v>
      </c>
      <c r="F46" s="3" t="s">
        <v>23</v>
      </c>
    </row>
    <row r="47" spans="1:13" x14ac:dyDescent="0.2">
      <c r="B47" s="3" t="s">
        <v>648</v>
      </c>
      <c r="C47" s="3">
        <v>7</v>
      </c>
      <c r="D47" s="14" t="s">
        <v>474</v>
      </c>
      <c r="E47" s="3" t="s">
        <v>44</v>
      </c>
      <c r="F47" s="3" t="s">
        <v>4</v>
      </c>
    </row>
    <row r="48" spans="1:13" x14ac:dyDescent="0.2">
      <c r="B48" s="3" t="s">
        <v>648</v>
      </c>
      <c r="C48" s="3">
        <v>8</v>
      </c>
      <c r="D48" s="14" t="s">
        <v>476</v>
      </c>
      <c r="E48" s="3" t="s">
        <v>51</v>
      </c>
      <c r="F48" s="3" t="s">
        <v>4</v>
      </c>
    </row>
    <row r="49" spans="1:14" x14ac:dyDescent="0.2">
      <c r="B49" s="1"/>
      <c r="C49" s="1"/>
      <c r="D49" s="1"/>
      <c r="E49" s="1"/>
      <c r="F49" s="1"/>
    </row>
    <row r="50" spans="1:14" x14ac:dyDescent="0.2">
      <c r="B50" s="1"/>
      <c r="C50" s="1"/>
      <c r="D50" s="1"/>
      <c r="E50" s="1"/>
      <c r="F50" s="1"/>
      <c r="H50" s="4"/>
      <c r="I50" s="4"/>
      <c r="J50" s="4"/>
      <c r="K50" s="4"/>
      <c r="L50" s="4"/>
      <c r="M50" s="4"/>
      <c r="N50" s="4"/>
    </row>
    <row r="51" spans="1:14" x14ac:dyDescent="0.2">
      <c r="B51" s="3"/>
      <c r="C51" s="2" t="s">
        <v>440</v>
      </c>
      <c r="D51" s="2" t="s">
        <v>441</v>
      </c>
      <c r="E51" s="3"/>
      <c r="F51" s="3"/>
      <c r="H51" s="4"/>
      <c r="I51" s="4"/>
      <c r="J51" s="4"/>
      <c r="K51" s="4"/>
      <c r="L51" s="4"/>
      <c r="M51" s="4"/>
      <c r="N51" s="4"/>
    </row>
    <row r="52" spans="1:14" x14ac:dyDescent="0.2">
      <c r="A52" t="s">
        <v>447</v>
      </c>
      <c r="B52" s="3" t="s">
        <v>649</v>
      </c>
      <c r="C52" s="3">
        <v>1</v>
      </c>
      <c r="D52" s="14" t="s">
        <v>500</v>
      </c>
      <c r="E52" s="3" t="s">
        <v>32</v>
      </c>
      <c r="F52" s="3" t="s">
        <v>23</v>
      </c>
      <c r="H52" s="4"/>
      <c r="I52" s="4"/>
      <c r="J52" s="4"/>
      <c r="K52" s="4"/>
      <c r="L52" s="4"/>
      <c r="M52" s="4"/>
      <c r="N52" s="4"/>
    </row>
    <row r="53" spans="1:14" x14ac:dyDescent="0.2">
      <c r="A53" t="s">
        <v>452</v>
      </c>
      <c r="B53" s="3" t="s">
        <v>649</v>
      </c>
      <c r="C53" s="3">
        <v>2</v>
      </c>
      <c r="D53" s="14" t="s">
        <v>503</v>
      </c>
      <c r="E53" s="3" t="s">
        <v>41</v>
      </c>
      <c r="F53" s="3" t="s">
        <v>2</v>
      </c>
      <c r="H53" s="4"/>
      <c r="I53" s="4"/>
      <c r="J53" s="4"/>
      <c r="K53" s="4"/>
      <c r="L53" s="4"/>
      <c r="M53" s="4"/>
      <c r="N53" s="4"/>
    </row>
    <row r="54" spans="1:14" x14ac:dyDescent="0.2">
      <c r="A54" t="s">
        <v>452</v>
      </c>
      <c r="B54" s="3" t="s">
        <v>649</v>
      </c>
      <c r="C54" s="3">
        <v>3</v>
      </c>
      <c r="D54" s="14" t="s">
        <v>499</v>
      </c>
      <c r="E54" s="3" t="s">
        <v>30</v>
      </c>
      <c r="F54" s="3" t="s">
        <v>19</v>
      </c>
      <c r="H54" s="4"/>
      <c r="I54" s="4"/>
      <c r="J54" s="4"/>
      <c r="K54" s="4"/>
      <c r="L54" s="4"/>
      <c r="M54" s="4"/>
      <c r="N54" s="4"/>
    </row>
    <row r="55" spans="1:14" x14ac:dyDescent="0.2">
      <c r="A55" t="s">
        <v>452</v>
      </c>
      <c r="B55" s="3" t="s">
        <v>649</v>
      </c>
      <c r="C55" s="3">
        <v>4</v>
      </c>
      <c r="D55" s="14" t="s">
        <v>502</v>
      </c>
      <c r="E55" s="3" t="s">
        <v>40</v>
      </c>
      <c r="F55" s="3" t="s">
        <v>2</v>
      </c>
      <c r="H55" s="4"/>
      <c r="I55" s="4"/>
      <c r="J55" s="4"/>
      <c r="K55" s="4"/>
      <c r="L55" s="4"/>
      <c r="M55" s="4"/>
      <c r="N55" s="4"/>
    </row>
    <row r="56" spans="1:14" x14ac:dyDescent="0.2">
      <c r="A56" t="s">
        <v>452</v>
      </c>
      <c r="B56" s="3" t="s">
        <v>649</v>
      </c>
      <c r="C56" s="3">
        <v>5</v>
      </c>
      <c r="D56" s="14" t="s">
        <v>497</v>
      </c>
      <c r="E56" s="3" t="s">
        <v>29</v>
      </c>
      <c r="F56" s="3" t="s">
        <v>23</v>
      </c>
      <c r="H56" s="4"/>
      <c r="I56" s="4"/>
      <c r="J56" s="4"/>
      <c r="K56" s="4"/>
      <c r="L56" s="4"/>
      <c r="M56" s="4"/>
      <c r="N56" s="4"/>
    </row>
    <row r="57" spans="1:14" x14ac:dyDescent="0.2">
      <c r="A57" t="s">
        <v>452</v>
      </c>
      <c r="B57" s="3" t="s">
        <v>649</v>
      </c>
      <c r="C57" s="3">
        <v>6</v>
      </c>
      <c r="D57" s="14" t="s">
        <v>498</v>
      </c>
      <c r="E57" s="3" t="s">
        <v>38</v>
      </c>
      <c r="F57" s="3" t="s">
        <v>31</v>
      </c>
      <c r="H57" s="4"/>
      <c r="I57" s="4"/>
      <c r="J57" s="4"/>
      <c r="K57" s="4"/>
      <c r="L57" s="4"/>
      <c r="M57" s="4"/>
      <c r="N57" s="4"/>
    </row>
    <row r="58" spans="1:14" x14ac:dyDescent="0.2">
      <c r="A58" t="s">
        <v>452</v>
      </c>
      <c r="B58" s="3" t="s">
        <v>649</v>
      </c>
      <c r="C58" s="3">
        <v>7</v>
      </c>
      <c r="D58" s="14" t="s">
        <v>496</v>
      </c>
      <c r="E58" s="3" t="s">
        <v>37</v>
      </c>
      <c r="F58" s="3" t="s">
        <v>8</v>
      </c>
      <c r="H58" s="4"/>
      <c r="I58" s="4"/>
      <c r="J58" s="4"/>
      <c r="K58" s="4"/>
      <c r="L58" s="4"/>
      <c r="M58" s="4"/>
      <c r="N58" s="4"/>
    </row>
    <row r="59" spans="1:14" x14ac:dyDescent="0.2">
      <c r="A59" t="s">
        <v>452</v>
      </c>
      <c r="B59" s="3" t="s">
        <v>649</v>
      </c>
      <c r="C59" s="3">
        <v>8</v>
      </c>
      <c r="D59" s="14" t="s">
        <v>495</v>
      </c>
      <c r="E59" s="3" t="s">
        <v>36</v>
      </c>
      <c r="F59" s="3" t="s">
        <v>8</v>
      </c>
      <c r="H59" s="4"/>
      <c r="I59" s="4"/>
      <c r="J59" s="4"/>
      <c r="K59" s="4"/>
      <c r="L59" s="4"/>
      <c r="M59" s="4"/>
      <c r="N59" s="4"/>
    </row>
    <row r="60" spans="1:14" x14ac:dyDescent="0.2">
      <c r="A60" t="s">
        <v>452</v>
      </c>
      <c r="B60" s="3" t="s">
        <v>649</v>
      </c>
      <c r="C60" s="3">
        <v>9</v>
      </c>
      <c r="D60" s="14" t="s">
        <v>501</v>
      </c>
      <c r="E60" s="3" t="s">
        <v>39</v>
      </c>
      <c r="F60" s="3" t="s">
        <v>23</v>
      </c>
      <c r="H60" s="4"/>
      <c r="I60" s="4"/>
      <c r="J60" s="4"/>
      <c r="K60" s="4"/>
      <c r="L60" s="4"/>
      <c r="M60" s="4"/>
      <c r="N60" s="4"/>
    </row>
    <row r="61" spans="1:14" x14ac:dyDescent="0.2">
      <c r="B61" s="1"/>
      <c r="C61" s="1"/>
      <c r="D61" s="1"/>
      <c r="E61" s="1"/>
      <c r="F61" s="1"/>
    </row>
    <row r="62" spans="1:14" x14ac:dyDescent="0.2">
      <c r="B62" s="1"/>
      <c r="C62" s="1"/>
      <c r="D62" s="1"/>
      <c r="E62" s="1"/>
      <c r="F62" s="1"/>
    </row>
    <row r="63" spans="1:14" x14ac:dyDescent="0.2">
      <c r="B63" s="3"/>
      <c r="C63" s="3" t="s">
        <v>442</v>
      </c>
      <c r="D63" s="3" t="s">
        <v>443</v>
      </c>
      <c r="E63" s="3"/>
      <c r="F63" s="3"/>
    </row>
    <row r="64" spans="1:14" x14ac:dyDescent="0.2">
      <c r="B64" s="3" t="s">
        <v>822</v>
      </c>
      <c r="C64" s="3">
        <v>1</v>
      </c>
      <c r="D64" s="3" t="s">
        <v>1171</v>
      </c>
      <c r="E64" s="3" t="s">
        <v>85</v>
      </c>
      <c r="F64" s="3" t="s">
        <v>86</v>
      </c>
    </row>
    <row r="65" spans="2:6" x14ac:dyDescent="0.2">
      <c r="B65" s="3" t="s">
        <v>822</v>
      </c>
      <c r="C65" s="3">
        <v>2</v>
      </c>
      <c r="D65" s="3" t="s">
        <v>1172</v>
      </c>
      <c r="E65" s="3" t="s">
        <v>87</v>
      </c>
      <c r="F65" s="3" t="s">
        <v>23</v>
      </c>
    </row>
    <row r="66" spans="2:6" x14ac:dyDescent="0.2">
      <c r="B66" s="3" t="s">
        <v>822</v>
      </c>
      <c r="C66" s="3">
        <v>3</v>
      </c>
      <c r="D66" s="3" t="s">
        <v>1170</v>
      </c>
      <c r="E66" s="3" t="s">
        <v>20</v>
      </c>
      <c r="F66" s="3" t="s">
        <v>4</v>
      </c>
    </row>
    <row r="67" spans="2:6" x14ac:dyDescent="0.2">
      <c r="B67" s="3" t="s">
        <v>822</v>
      </c>
      <c r="C67" s="3">
        <v>4</v>
      </c>
      <c r="D67" s="3" t="s">
        <v>1168</v>
      </c>
      <c r="E67" s="3" t="s">
        <v>3</v>
      </c>
      <c r="F67" s="3" t="s">
        <v>4</v>
      </c>
    </row>
    <row r="68" spans="2:6" x14ac:dyDescent="0.2">
      <c r="B68" s="3" t="s">
        <v>822</v>
      </c>
      <c r="C68" s="3">
        <v>5</v>
      </c>
      <c r="D68" s="3" t="s">
        <v>1169</v>
      </c>
      <c r="E68" s="3" t="s">
        <v>62</v>
      </c>
      <c r="F68" s="3" t="s">
        <v>23</v>
      </c>
    </row>
    <row r="69" spans="2:6" x14ac:dyDescent="0.2">
      <c r="B69" s="1"/>
      <c r="C69" s="1"/>
      <c r="D69" s="1"/>
      <c r="E69" s="1"/>
      <c r="F69" s="1"/>
    </row>
    <row r="70" spans="2:6" x14ac:dyDescent="0.2">
      <c r="B70" s="1"/>
      <c r="C70" s="1"/>
      <c r="D70" s="1"/>
      <c r="E70" s="1"/>
      <c r="F70" s="1"/>
    </row>
    <row r="71" spans="2:6" x14ac:dyDescent="0.2">
      <c r="B71" s="3"/>
      <c r="C71" s="3" t="s">
        <v>442</v>
      </c>
      <c r="D71" s="3" t="s">
        <v>443</v>
      </c>
      <c r="E71" s="3"/>
      <c r="F71" s="3"/>
    </row>
    <row r="72" spans="2:6" x14ac:dyDescent="0.2">
      <c r="B72" s="3" t="s">
        <v>823</v>
      </c>
      <c r="C72" s="3">
        <v>1</v>
      </c>
      <c r="D72" s="3" t="s">
        <v>587</v>
      </c>
      <c r="E72" s="3" t="s">
        <v>62</v>
      </c>
      <c r="F72" s="3" t="s">
        <v>23</v>
      </c>
    </row>
    <row r="73" spans="2:6" x14ac:dyDescent="0.2">
      <c r="B73" s="1"/>
      <c r="C73" s="1"/>
      <c r="D73" s="1"/>
      <c r="E73" s="1"/>
      <c r="F73" s="1"/>
    </row>
    <row r="74" spans="2:6" x14ac:dyDescent="0.2">
      <c r="B74" s="1"/>
      <c r="C74" s="1"/>
      <c r="D74" s="1"/>
      <c r="E74" s="1"/>
      <c r="F74" s="1"/>
    </row>
    <row r="75" spans="2:6" x14ac:dyDescent="0.2">
      <c r="B75" s="3"/>
      <c r="C75" s="3" t="s">
        <v>442</v>
      </c>
      <c r="D75" s="3" t="s">
        <v>443</v>
      </c>
      <c r="E75" s="3"/>
      <c r="F75" s="3"/>
    </row>
    <row r="76" spans="2:6" x14ac:dyDescent="0.2">
      <c r="B76" s="3" t="s">
        <v>650</v>
      </c>
      <c r="C76" s="3">
        <v>1</v>
      </c>
      <c r="D76" s="14" t="s">
        <v>493</v>
      </c>
      <c r="E76" s="3" t="s">
        <v>88</v>
      </c>
      <c r="F76" s="3" t="s">
        <v>2</v>
      </c>
    </row>
    <row r="77" spans="2:6" x14ac:dyDescent="0.2">
      <c r="B77" s="3" t="s">
        <v>650</v>
      </c>
      <c r="C77" s="3">
        <v>2</v>
      </c>
      <c r="D77" s="14" t="s">
        <v>494</v>
      </c>
      <c r="E77" s="3" t="s">
        <v>89</v>
      </c>
      <c r="F77" s="3" t="s">
        <v>8</v>
      </c>
    </row>
    <row r="78" spans="2:6" x14ac:dyDescent="0.2">
      <c r="B78" s="1"/>
      <c r="C78" s="1"/>
      <c r="D78" s="1"/>
      <c r="E78" s="1"/>
      <c r="F78" s="1"/>
    </row>
    <row r="79" spans="2:6" x14ac:dyDescent="0.2">
      <c r="B79" s="1"/>
      <c r="C79" s="1"/>
      <c r="D79" s="1"/>
      <c r="E79" s="1"/>
      <c r="F79" s="1"/>
    </row>
    <row r="80" spans="2:6" x14ac:dyDescent="0.2">
      <c r="B80" s="3"/>
      <c r="C80" s="3" t="s">
        <v>442</v>
      </c>
      <c r="D80" s="3" t="s">
        <v>443</v>
      </c>
      <c r="E80" s="3"/>
      <c r="F80" s="3"/>
    </row>
    <row r="81" spans="2:7" x14ac:dyDescent="0.2">
      <c r="B81" s="3" t="s">
        <v>651</v>
      </c>
      <c r="C81" s="3">
        <v>1</v>
      </c>
      <c r="D81" s="3" t="s">
        <v>582</v>
      </c>
      <c r="E81" s="3" t="s">
        <v>92</v>
      </c>
      <c r="F81" s="3" t="s">
        <v>6</v>
      </c>
    </row>
    <row r="82" spans="2:7" x14ac:dyDescent="0.2">
      <c r="B82" s="3" t="s">
        <v>651</v>
      </c>
      <c r="C82" s="3">
        <v>2</v>
      </c>
      <c r="D82" s="3" t="s">
        <v>583</v>
      </c>
      <c r="E82" s="3" t="s">
        <v>3</v>
      </c>
      <c r="F82" s="3" t="s">
        <v>4</v>
      </c>
    </row>
    <row r="83" spans="2:7" x14ac:dyDescent="0.2">
      <c r="B83" s="1"/>
      <c r="C83" s="1"/>
      <c r="D83" s="1"/>
      <c r="E83" s="1"/>
      <c r="F83" s="1"/>
    </row>
    <row r="84" spans="2:7" x14ac:dyDescent="0.2">
      <c r="B84" s="1"/>
      <c r="C84" s="1"/>
      <c r="D84" s="1"/>
      <c r="E84" s="1"/>
      <c r="F84" s="1"/>
    </row>
    <row r="85" spans="2:7" x14ac:dyDescent="0.2">
      <c r="B85" s="3"/>
      <c r="C85" s="3" t="s">
        <v>442</v>
      </c>
      <c r="D85" s="3" t="s">
        <v>443</v>
      </c>
      <c r="E85" s="3"/>
      <c r="F85" s="3"/>
      <c r="G85" s="2" t="s">
        <v>471</v>
      </c>
    </row>
    <row r="86" spans="2:7" x14ac:dyDescent="0.2">
      <c r="B86" s="3" t="s">
        <v>652</v>
      </c>
      <c r="C86" s="3">
        <v>1</v>
      </c>
      <c r="D86" s="3" t="s">
        <v>638</v>
      </c>
      <c r="E86" s="3" t="s">
        <v>3</v>
      </c>
      <c r="F86" s="3" t="s">
        <v>4</v>
      </c>
      <c r="G86" s="2">
        <v>0.2</v>
      </c>
    </row>
    <row r="87" spans="2:7" x14ac:dyDescent="0.2">
      <c r="B87" s="3" t="s">
        <v>652</v>
      </c>
      <c r="C87" s="3">
        <v>2</v>
      </c>
      <c r="D87" s="3" t="s">
        <v>639</v>
      </c>
      <c r="E87" s="3" t="s">
        <v>21</v>
      </c>
      <c r="F87" s="3" t="s">
        <v>2</v>
      </c>
      <c r="G87" s="2">
        <v>0.6</v>
      </c>
    </row>
    <row r="88" spans="2:7" x14ac:dyDescent="0.2">
      <c r="B88" s="3" t="s">
        <v>652</v>
      </c>
      <c r="C88" s="3">
        <v>3</v>
      </c>
      <c r="D88" s="3" t="s">
        <v>640</v>
      </c>
      <c r="E88" s="3" t="s">
        <v>20</v>
      </c>
      <c r="F88" s="3" t="s">
        <v>4</v>
      </c>
      <c r="G88" s="2">
        <v>0.2</v>
      </c>
    </row>
    <row r="89" spans="2:7" x14ac:dyDescent="0.2">
      <c r="B89" s="3" t="s">
        <v>652</v>
      </c>
      <c r="C89" s="3">
        <v>4</v>
      </c>
      <c r="D89" s="3" t="s">
        <v>641</v>
      </c>
      <c r="E89" s="3" t="s">
        <v>71</v>
      </c>
      <c r="F89" s="3" t="s">
        <v>4</v>
      </c>
      <c r="G89" s="2">
        <v>0.3</v>
      </c>
    </row>
    <row r="90" spans="2:7" x14ac:dyDescent="0.2">
      <c r="B90" s="1"/>
      <c r="C90" s="1"/>
      <c r="D90" s="1"/>
      <c r="E90" s="1"/>
      <c r="F90" s="1"/>
    </row>
    <row r="91" spans="2:7" x14ac:dyDescent="0.2">
      <c r="B91" s="1"/>
      <c r="C91" s="1"/>
      <c r="D91" s="1"/>
      <c r="E91" s="1"/>
      <c r="F91" s="1"/>
    </row>
    <row r="92" spans="2:7" x14ac:dyDescent="0.2">
      <c r="B92" s="3"/>
      <c r="C92" s="3" t="s">
        <v>442</v>
      </c>
      <c r="D92" s="3" t="s">
        <v>443</v>
      </c>
      <c r="E92" s="3"/>
      <c r="F92" s="3"/>
    </row>
    <row r="93" spans="2:7" x14ac:dyDescent="0.2">
      <c r="B93" s="3" t="s">
        <v>653</v>
      </c>
      <c r="C93" s="3">
        <v>1</v>
      </c>
      <c r="D93" s="14" t="s">
        <v>518</v>
      </c>
      <c r="E93" s="3" t="s">
        <v>67</v>
      </c>
      <c r="F93" s="3" t="s">
        <v>4</v>
      </c>
    </row>
    <row r="94" spans="2:7" x14ac:dyDescent="0.2">
      <c r="B94" s="3" t="s">
        <v>653</v>
      </c>
      <c r="C94" s="3">
        <v>2</v>
      </c>
      <c r="D94" s="14" t="s">
        <v>511</v>
      </c>
      <c r="E94" s="3" t="s">
        <v>20</v>
      </c>
      <c r="F94" s="3" t="s">
        <v>4</v>
      </c>
    </row>
    <row r="95" spans="2:7" x14ac:dyDescent="0.2">
      <c r="B95" s="3" t="s">
        <v>653</v>
      </c>
      <c r="C95" s="3">
        <v>3</v>
      </c>
      <c r="D95" s="14" t="s">
        <v>517</v>
      </c>
      <c r="E95" s="3" t="s">
        <v>65</v>
      </c>
      <c r="F95" s="3" t="s">
        <v>66</v>
      </c>
    </row>
    <row r="96" spans="2:7" x14ac:dyDescent="0.2">
      <c r="B96" s="1"/>
      <c r="C96" s="1"/>
      <c r="D96" s="1"/>
      <c r="E96" s="1"/>
      <c r="F96" s="1"/>
    </row>
    <row r="97" spans="1:7" x14ac:dyDescent="0.2">
      <c r="B97" s="1"/>
      <c r="C97" s="1"/>
      <c r="D97" s="1"/>
      <c r="E97" s="1"/>
      <c r="F97" s="1"/>
    </row>
    <row r="98" spans="1:7" x14ac:dyDescent="0.2">
      <c r="B98" s="3"/>
      <c r="C98" s="3" t="s">
        <v>442</v>
      </c>
      <c r="D98" s="3" t="s">
        <v>443</v>
      </c>
      <c r="E98" s="3"/>
      <c r="F98" s="3"/>
    </row>
    <row r="99" spans="1:7" x14ac:dyDescent="0.2">
      <c r="B99" s="3" t="s">
        <v>824</v>
      </c>
      <c r="C99" s="3">
        <v>1</v>
      </c>
      <c r="D99" s="3" t="s">
        <v>1014</v>
      </c>
      <c r="E99" s="3" t="s">
        <v>20</v>
      </c>
      <c r="F99" s="3" t="s">
        <v>4</v>
      </c>
    </row>
    <row r="100" spans="1:7" x14ac:dyDescent="0.2">
      <c r="B100" s="3" t="s">
        <v>824</v>
      </c>
      <c r="C100" s="3">
        <v>2</v>
      </c>
      <c r="D100" s="3" t="s">
        <v>1015</v>
      </c>
      <c r="E100" s="3" t="s">
        <v>82</v>
      </c>
      <c r="F100" s="3" t="s">
        <v>4</v>
      </c>
    </row>
    <row r="101" spans="1:7" x14ac:dyDescent="0.2">
      <c r="B101" s="1"/>
      <c r="C101" s="1"/>
      <c r="D101" s="1"/>
      <c r="E101" s="1"/>
      <c r="F101" s="1"/>
    </row>
    <row r="102" spans="1:7" x14ac:dyDescent="0.2">
      <c r="B102" s="1"/>
      <c r="C102" s="1"/>
      <c r="D102" s="1"/>
      <c r="E102" s="1"/>
      <c r="F102" s="1"/>
    </row>
    <row r="103" spans="1:7" x14ac:dyDescent="0.2">
      <c r="B103" s="3"/>
      <c r="C103" s="3" t="s">
        <v>442</v>
      </c>
      <c r="D103" s="3" t="s">
        <v>443</v>
      </c>
      <c r="E103" s="3"/>
      <c r="F103" s="3"/>
      <c r="G103" s="2" t="s">
        <v>471</v>
      </c>
    </row>
    <row r="104" spans="1:7" x14ac:dyDescent="0.2">
      <c r="B104" s="3" t="s">
        <v>825</v>
      </c>
      <c r="C104" s="3">
        <v>1</v>
      </c>
      <c r="D104" s="3" t="s">
        <v>1010</v>
      </c>
      <c r="E104" s="3" t="s">
        <v>77</v>
      </c>
      <c r="F104" s="3" t="s">
        <v>78</v>
      </c>
      <c r="G104" s="2">
        <v>0.2</v>
      </c>
    </row>
    <row r="105" spans="1:7" x14ac:dyDescent="0.2">
      <c r="B105" s="3" t="s">
        <v>825</v>
      </c>
      <c r="C105" s="3">
        <v>2</v>
      </c>
      <c r="D105" s="3" t="s">
        <v>615</v>
      </c>
      <c r="E105" s="3" t="s">
        <v>75</v>
      </c>
      <c r="F105" s="3" t="s">
        <v>76</v>
      </c>
      <c r="G105" s="2">
        <v>0.2</v>
      </c>
    </row>
    <row r="106" spans="1:7" x14ac:dyDescent="0.2">
      <c r="B106" s="3" t="s">
        <v>825</v>
      </c>
      <c r="C106" s="3">
        <v>3</v>
      </c>
      <c r="D106" s="3" t="s">
        <v>1011</v>
      </c>
      <c r="E106" s="3" t="s">
        <v>80</v>
      </c>
      <c r="F106" s="3" t="s">
        <v>1</v>
      </c>
      <c r="G106" s="2">
        <v>0.2</v>
      </c>
    </row>
    <row r="107" spans="1:7" x14ac:dyDescent="0.2">
      <c r="B107" s="3" t="s">
        <v>825</v>
      </c>
      <c r="C107" s="3">
        <v>4</v>
      </c>
      <c r="D107" s="3" t="s">
        <v>1012</v>
      </c>
      <c r="E107" s="3" t="s">
        <v>79</v>
      </c>
      <c r="F107" s="3" t="s">
        <v>2</v>
      </c>
      <c r="G107" s="2">
        <v>0.2</v>
      </c>
    </row>
    <row r="109" spans="1:7" x14ac:dyDescent="0.2">
      <c r="A109" s="2"/>
      <c r="B109" s="2" t="s">
        <v>442</v>
      </c>
      <c r="C109" s="2" t="s">
        <v>444</v>
      </c>
      <c r="D109" s="3" t="s">
        <v>451</v>
      </c>
    </row>
    <row r="110" spans="1:7" x14ac:dyDescent="0.2">
      <c r="A110" s="3" t="s">
        <v>668</v>
      </c>
      <c r="B110" s="2">
        <v>1</v>
      </c>
      <c r="C110" s="38">
        <v>45.14</v>
      </c>
      <c r="D110" s="2" t="s">
        <v>642</v>
      </c>
    </row>
    <row r="111" spans="1:7" x14ac:dyDescent="0.2">
      <c r="A111" s="3" t="s">
        <v>668</v>
      </c>
      <c r="B111" s="2">
        <v>2</v>
      </c>
      <c r="C111" s="38">
        <v>45.52</v>
      </c>
      <c r="D111" s="2" t="s">
        <v>643</v>
      </c>
    </row>
  </sheetData>
  <sortState xmlns:xlrd2="http://schemas.microsoft.com/office/spreadsheetml/2017/richdata2" ref="C64:F68">
    <sortCondition ref="C64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A0734-ABF2-C644-A37B-FB274D35295C}">
  <dimension ref="A1:L95"/>
  <sheetViews>
    <sheetView workbookViewId="0">
      <pane ySplit="1" topLeftCell="A65" activePane="bottomLeft" state="frozen"/>
      <selection pane="bottomLeft" activeCell="B91" sqref="B91:D91"/>
    </sheetView>
  </sheetViews>
  <sheetFormatPr baseColWidth="10" defaultColWidth="11" defaultRowHeight="16" x14ac:dyDescent="0.2"/>
  <cols>
    <col min="1" max="1" width="19.1640625" customWidth="1"/>
    <col min="2" max="2" width="19" customWidth="1"/>
    <col min="3" max="3" width="29.83203125" customWidth="1"/>
    <col min="4" max="9" width="13.33203125" customWidth="1"/>
  </cols>
  <sheetData>
    <row r="1" spans="1:12" ht="26" x14ac:dyDescent="0.3">
      <c r="A1" s="18" t="s">
        <v>826</v>
      </c>
      <c r="B1" s="19"/>
      <c r="C1" s="19"/>
      <c r="D1" s="19"/>
      <c r="E1" s="19"/>
      <c r="F1" s="19"/>
      <c r="G1" s="19"/>
      <c r="H1" s="19"/>
      <c r="I1" s="19"/>
      <c r="J1" s="19"/>
    </row>
    <row r="2" spans="1:12" x14ac:dyDescent="0.2">
      <c r="A2" s="20"/>
      <c r="B2" s="20"/>
      <c r="C2" s="20"/>
      <c r="D2" s="20"/>
      <c r="E2" s="20"/>
      <c r="F2" s="21" t="s">
        <v>827</v>
      </c>
      <c r="G2" s="21"/>
      <c r="H2" s="21" t="s">
        <v>828</v>
      </c>
      <c r="I2" s="21"/>
      <c r="J2" s="21" t="s">
        <v>829</v>
      </c>
      <c r="K2" s="21" t="s">
        <v>830</v>
      </c>
      <c r="L2" s="21" t="s">
        <v>831</v>
      </c>
    </row>
    <row r="3" spans="1:12" x14ac:dyDescent="0.2">
      <c r="A3" s="22">
        <v>500</v>
      </c>
      <c r="B3" s="23" t="s">
        <v>832</v>
      </c>
      <c r="C3" s="23" t="s">
        <v>833</v>
      </c>
      <c r="D3" s="23" t="s">
        <v>834</v>
      </c>
      <c r="E3" s="24" t="s">
        <v>835</v>
      </c>
      <c r="F3" s="25">
        <v>3.44</v>
      </c>
      <c r="G3" s="25" t="s">
        <v>445</v>
      </c>
      <c r="H3" s="25">
        <v>3.27</v>
      </c>
      <c r="I3" s="25">
        <v>150</v>
      </c>
      <c r="J3" s="25">
        <v>23.67</v>
      </c>
      <c r="K3" s="26"/>
      <c r="L3" s="27"/>
    </row>
    <row r="4" spans="1:12" x14ac:dyDescent="0.2">
      <c r="A4" s="5"/>
      <c r="B4" s="2"/>
      <c r="C4" s="2"/>
      <c r="D4" s="2"/>
      <c r="E4" s="28"/>
      <c r="F4" s="27">
        <v>12</v>
      </c>
      <c r="G4" s="27"/>
      <c r="H4" s="27">
        <v>2</v>
      </c>
      <c r="I4" s="27"/>
      <c r="J4" s="27">
        <v>19</v>
      </c>
      <c r="K4" s="27">
        <f>SUM(F4:J4)</f>
        <v>33</v>
      </c>
      <c r="L4" s="27" t="s">
        <v>836</v>
      </c>
    </row>
    <row r="5" spans="1:12" x14ac:dyDescent="0.2">
      <c r="A5" s="22">
        <v>501</v>
      </c>
      <c r="B5" s="23" t="s">
        <v>837</v>
      </c>
      <c r="C5" s="23" t="s">
        <v>838</v>
      </c>
      <c r="D5" s="23" t="s">
        <v>839</v>
      </c>
      <c r="E5" s="29" t="s">
        <v>446</v>
      </c>
      <c r="F5" s="30">
        <v>1.36</v>
      </c>
      <c r="G5" s="27" t="s">
        <v>840</v>
      </c>
      <c r="H5" s="27">
        <v>13.64</v>
      </c>
      <c r="I5" s="27">
        <v>150</v>
      </c>
      <c r="J5" s="27">
        <v>23.14</v>
      </c>
      <c r="K5" s="27"/>
      <c r="L5" s="27"/>
    </row>
    <row r="6" spans="1:12" x14ac:dyDescent="0.2">
      <c r="A6" s="5"/>
      <c r="B6" s="2"/>
      <c r="C6" s="2"/>
      <c r="D6" s="2"/>
      <c r="F6" s="27">
        <v>27</v>
      </c>
      <c r="G6" s="27"/>
      <c r="H6" s="27">
        <v>8</v>
      </c>
      <c r="I6" s="27"/>
      <c r="J6" s="27">
        <v>21</v>
      </c>
      <c r="K6" s="27">
        <f>SUM(F6:J6)</f>
        <v>56</v>
      </c>
      <c r="L6" s="27">
        <v>8</v>
      </c>
    </row>
    <row r="7" spans="1:12" x14ac:dyDescent="0.2">
      <c r="A7" s="22">
        <v>502</v>
      </c>
      <c r="B7" s="23" t="s">
        <v>841</v>
      </c>
      <c r="C7" s="23" t="s">
        <v>842</v>
      </c>
      <c r="D7" s="23" t="s">
        <v>843</v>
      </c>
      <c r="E7" s="28" t="s">
        <v>835</v>
      </c>
      <c r="F7" s="27">
        <v>3.52</v>
      </c>
      <c r="G7" s="27" t="s">
        <v>445</v>
      </c>
      <c r="H7" s="27">
        <v>4.0199999999999996</v>
      </c>
      <c r="I7" s="27">
        <v>150</v>
      </c>
      <c r="J7" s="27">
        <v>23.13</v>
      </c>
      <c r="K7" s="27"/>
      <c r="L7" s="27"/>
    </row>
    <row r="8" spans="1:12" x14ac:dyDescent="0.2">
      <c r="A8" s="5"/>
      <c r="B8" s="2"/>
      <c r="C8" s="2"/>
      <c r="D8" s="2"/>
      <c r="E8" s="29"/>
      <c r="F8" s="27">
        <v>13</v>
      </c>
      <c r="G8" s="27"/>
      <c r="H8" s="27">
        <v>4</v>
      </c>
      <c r="I8" s="27"/>
      <c r="J8" s="27">
        <v>21</v>
      </c>
      <c r="K8" s="27">
        <f>SUM(F8:J8)</f>
        <v>38</v>
      </c>
      <c r="L8" s="27" t="s">
        <v>844</v>
      </c>
    </row>
    <row r="9" spans="1:12" x14ac:dyDescent="0.2">
      <c r="A9" s="22">
        <v>503</v>
      </c>
      <c r="B9" s="23" t="s">
        <v>845</v>
      </c>
      <c r="C9" s="23" t="s">
        <v>846</v>
      </c>
      <c r="D9" s="23" t="s">
        <v>834</v>
      </c>
      <c r="E9" s="28" t="s">
        <v>835</v>
      </c>
      <c r="F9" s="27">
        <v>2.3199999999999998</v>
      </c>
      <c r="G9" s="27" t="s">
        <v>445</v>
      </c>
      <c r="H9" s="30">
        <v>4.0999999999999996</v>
      </c>
      <c r="I9" s="27">
        <v>800</v>
      </c>
      <c r="J9" s="31" t="s">
        <v>847</v>
      </c>
      <c r="K9" s="27"/>
      <c r="L9" s="27"/>
    </row>
    <row r="10" spans="1:12" x14ac:dyDescent="0.2">
      <c r="A10" s="5"/>
      <c r="B10" s="2"/>
      <c r="C10" s="2"/>
      <c r="D10" s="2"/>
      <c r="E10" s="29"/>
      <c r="F10" s="27">
        <v>3</v>
      </c>
      <c r="G10" s="27"/>
      <c r="H10" s="27">
        <v>4</v>
      </c>
      <c r="I10" s="27"/>
      <c r="J10" s="27">
        <v>27</v>
      </c>
      <c r="K10" s="27">
        <f>SUM(F10:J10)</f>
        <v>34</v>
      </c>
      <c r="L10" s="27" t="s">
        <v>848</v>
      </c>
    </row>
    <row r="11" spans="1:12" x14ac:dyDescent="0.2">
      <c r="A11" s="22">
        <v>505</v>
      </c>
      <c r="B11" s="23" t="s">
        <v>849</v>
      </c>
      <c r="C11" s="23" t="s">
        <v>850</v>
      </c>
      <c r="D11" s="23" t="s">
        <v>851</v>
      </c>
      <c r="E11" s="32" t="s">
        <v>835</v>
      </c>
      <c r="F11" s="30">
        <v>3.3</v>
      </c>
      <c r="G11" s="27" t="s">
        <v>445</v>
      </c>
      <c r="H11" s="30">
        <v>4.29</v>
      </c>
      <c r="I11" s="27">
        <v>150</v>
      </c>
      <c r="J11" s="30">
        <v>22.31</v>
      </c>
      <c r="K11" s="27"/>
      <c r="L11" s="29"/>
    </row>
    <row r="12" spans="1:12" x14ac:dyDescent="0.2">
      <c r="A12" s="5"/>
      <c r="B12" s="2"/>
      <c r="C12" s="2"/>
      <c r="D12" s="2"/>
      <c r="E12" s="29"/>
      <c r="F12" s="27">
        <v>10</v>
      </c>
      <c r="G12" s="27"/>
      <c r="H12" s="27">
        <v>4</v>
      </c>
      <c r="I12" s="27"/>
      <c r="J12" s="27">
        <v>24</v>
      </c>
      <c r="K12" s="27">
        <f>SUM(F12:J12)</f>
        <v>38</v>
      </c>
      <c r="L12" s="29" t="s">
        <v>844</v>
      </c>
    </row>
    <row r="13" spans="1:12" x14ac:dyDescent="0.2">
      <c r="A13" s="22">
        <v>506</v>
      </c>
      <c r="B13" s="23" t="s">
        <v>849</v>
      </c>
      <c r="C13" s="23" t="s">
        <v>852</v>
      </c>
      <c r="D13" s="23" t="s">
        <v>851</v>
      </c>
      <c r="E13" s="29" t="s">
        <v>835</v>
      </c>
      <c r="F13" s="27">
        <v>3.74</v>
      </c>
      <c r="G13" s="27" t="s">
        <v>840</v>
      </c>
      <c r="H13" s="27">
        <v>8.85</v>
      </c>
      <c r="I13" s="27">
        <v>150</v>
      </c>
      <c r="J13" s="27">
        <v>22.89</v>
      </c>
      <c r="K13" s="27"/>
      <c r="L13" s="29"/>
    </row>
    <row r="14" spans="1:12" x14ac:dyDescent="0.2">
      <c r="A14" s="5"/>
      <c r="B14" s="2"/>
      <c r="C14" s="2"/>
      <c r="D14" s="2"/>
      <c r="E14" s="29"/>
      <c r="F14" s="27">
        <v>16</v>
      </c>
      <c r="G14" s="27"/>
      <c r="H14" s="27">
        <v>2</v>
      </c>
      <c r="I14" s="27"/>
      <c r="J14" s="27">
        <v>22</v>
      </c>
      <c r="K14" s="27">
        <f>SUM(F14:J14)</f>
        <v>40</v>
      </c>
      <c r="L14" s="29">
        <v>22</v>
      </c>
    </row>
    <row r="15" spans="1:12" x14ac:dyDescent="0.2">
      <c r="A15" s="22">
        <v>508</v>
      </c>
      <c r="B15" s="23" t="s">
        <v>853</v>
      </c>
      <c r="C15" s="23" t="s">
        <v>854</v>
      </c>
      <c r="D15" s="23" t="s">
        <v>851</v>
      </c>
      <c r="E15" s="29" t="s">
        <v>835</v>
      </c>
      <c r="F15" s="30">
        <v>2.9</v>
      </c>
      <c r="G15" s="27" t="s">
        <v>445</v>
      </c>
      <c r="H15" s="27">
        <v>5.17</v>
      </c>
      <c r="I15" s="27">
        <v>800</v>
      </c>
      <c r="J15" s="33" t="s">
        <v>855</v>
      </c>
      <c r="K15" s="27"/>
      <c r="L15" s="29"/>
    </row>
    <row r="16" spans="1:12" x14ac:dyDescent="0.2">
      <c r="A16" s="5"/>
      <c r="B16" s="2"/>
      <c r="C16" s="2"/>
      <c r="D16" s="2"/>
      <c r="E16" s="29"/>
      <c r="F16" s="27">
        <v>6</v>
      </c>
      <c r="G16" s="27"/>
      <c r="H16" s="27">
        <v>9</v>
      </c>
      <c r="I16" s="27"/>
      <c r="J16" s="27">
        <v>28</v>
      </c>
      <c r="K16" s="27">
        <f>SUM(F16:J16)</f>
        <v>43</v>
      </c>
      <c r="L16" s="29">
        <v>17</v>
      </c>
    </row>
    <row r="17" spans="1:12" x14ac:dyDescent="0.2">
      <c r="A17" s="22">
        <v>509</v>
      </c>
      <c r="B17" s="23" t="s">
        <v>856</v>
      </c>
      <c r="C17" s="23" t="s">
        <v>857</v>
      </c>
      <c r="D17" s="23" t="s">
        <v>858</v>
      </c>
      <c r="E17" s="29" t="s">
        <v>835</v>
      </c>
      <c r="F17" s="30">
        <v>3.44</v>
      </c>
      <c r="G17" s="27" t="s">
        <v>445</v>
      </c>
      <c r="H17" s="27">
        <v>6.46</v>
      </c>
      <c r="I17" s="27">
        <v>800</v>
      </c>
      <c r="J17" s="33" t="s">
        <v>859</v>
      </c>
      <c r="K17" s="27"/>
      <c r="L17" s="29"/>
    </row>
    <row r="18" spans="1:12" x14ac:dyDescent="0.2">
      <c r="A18" s="5"/>
      <c r="B18" s="2"/>
      <c r="C18" s="2"/>
      <c r="D18" s="2"/>
      <c r="E18" s="29"/>
      <c r="F18" s="27">
        <v>12</v>
      </c>
      <c r="G18" s="27"/>
      <c r="H18" s="27">
        <v>17</v>
      </c>
      <c r="I18" s="27"/>
      <c r="J18" s="27">
        <v>30</v>
      </c>
      <c r="K18" s="27">
        <f>SUM(F18:J18)</f>
        <v>59</v>
      </c>
      <c r="L18" s="29" t="s">
        <v>860</v>
      </c>
    </row>
    <row r="19" spans="1:12" x14ac:dyDescent="0.2">
      <c r="A19" s="22">
        <v>510</v>
      </c>
      <c r="B19" s="23" t="s">
        <v>861</v>
      </c>
      <c r="C19" s="23" t="s">
        <v>862</v>
      </c>
      <c r="D19" s="23" t="s">
        <v>843</v>
      </c>
      <c r="E19" s="29" t="s">
        <v>835</v>
      </c>
      <c r="F19" s="30">
        <v>2.92</v>
      </c>
      <c r="G19" s="27" t="s">
        <v>445</v>
      </c>
      <c r="H19" s="27">
        <v>3.82</v>
      </c>
      <c r="I19" s="27">
        <v>150</v>
      </c>
      <c r="J19" s="30">
        <v>24.66</v>
      </c>
      <c r="K19" s="27"/>
      <c r="L19" s="29"/>
    </row>
    <row r="20" spans="1:12" x14ac:dyDescent="0.2">
      <c r="A20" s="5"/>
      <c r="B20" s="2"/>
      <c r="C20" s="2"/>
      <c r="D20" s="2"/>
      <c r="E20" s="29"/>
      <c r="F20" s="27">
        <v>7</v>
      </c>
      <c r="G20" s="27"/>
      <c r="H20" s="27">
        <v>3</v>
      </c>
      <c r="I20" s="27"/>
      <c r="J20" s="27">
        <v>16</v>
      </c>
      <c r="K20" s="27">
        <f>SUM(F20:J20)</f>
        <v>26</v>
      </c>
      <c r="L20" s="29">
        <v>44</v>
      </c>
    </row>
    <row r="21" spans="1:12" x14ac:dyDescent="0.2">
      <c r="A21" s="22">
        <v>511</v>
      </c>
      <c r="B21" s="23" t="s">
        <v>863</v>
      </c>
      <c r="C21" s="23" t="s">
        <v>864</v>
      </c>
      <c r="D21" s="23" t="s">
        <v>865</v>
      </c>
      <c r="E21" s="29" t="s">
        <v>835</v>
      </c>
      <c r="F21" s="30">
        <v>2.71</v>
      </c>
      <c r="G21" s="27" t="s">
        <v>445</v>
      </c>
      <c r="H21" s="27">
        <v>2.36</v>
      </c>
      <c r="I21" s="27">
        <v>800</v>
      </c>
      <c r="J21" s="33" t="s">
        <v>866</v>
      </c>
      <c r="K21" s="27"/>
      <c r="L21" s="29"/>
    </row>
    <row r="22" spans="1:12" x14ac:dyDescent="0.2">
      <c r="A22" s="5"/>
      <c r="B22" s="2"/>
      <c r="C22" s="2"/>
      <c r="D22" s="2"/>
      <c r="E22" s="29"/>
      <c r="F22" s="27">
        <v>5</v>
      </c>
      <c r="G22" s="27"/>
      <c r="H22" s="27">
        <v>0</v>
      </c>
      <c r="I22" s="27"/>
      <c r="J22" s="27">
        <v>17</v>
      </c>
      <c r="K22" s="27">
        <f>SUM(F22:J22)</f>
        <v>22</v>
      </c>
      <c r="L22" s="29">
        <v>45</v>
      </c>
    </row>
    <row r="23" spans="1:12" x14ac:dyDescent="0.2">
      <c r="A23" s="22">
        <v>512</v>
      </c>
      <c r="B23" s="23" t="s">
        <v>867</v>
      </c>
      <c r="C23" s="23" t="s">
        <v>868</v>
      </c>
      <c r="D23" s="23" t="s">
        <v>851</v>
      </c>
      <c r="E23" s="29" t="s">
        <v>835</v>
      </c>
      <c r="F23" s="27">
        <v>2.54</v>
      </c>
      <c r="G23" s="27" t="s">
        <v>445</v>
      </c>
      <c r="H23" s="30">
        <v>4.24</v>
      </c>
      <c r="I23" s="27">
        <v>800</v>
      </c>
      <c r="J23" s="33" t="s">
        <v>869</v>
      </c>
      <c r="K23" s="27"/>
      <c r="L23" s="29"/>
    </row>
    <row r="24" spans="1:12" x14ac:dyDescent="0.2">
      <c r="A24" s="5"/>
      <c r="B24" s="2"/>
      <c r="C24" s="2"/>
      <c r="D24" s="2"/>
      <c r="E24" s="29"/>
      <c r="F24" s="27">
        <v>4</v>
      </c>
      <c r="G24" s="27"/>
      <c r="H24" s="27">
        <v>4</v>
      </c>
      <c r="I24" s="27"/>
      <c r="J24" s="27">
        <v>26</v>
      </c>
      <c r="K24" s="27">
        <f>SUM(F24:J24)</f>
        <v>34</v>
      </c>
      <c r="L24" s="29" t="s">
        <v>848</v>
      </c>
    </row>
    <row r="25" spans="1:12" x14ac:dyDescent="0.2">
      <c r="A25" s="22">
        <v>513</v>
      </c>
      <c r="B25" s="23" t="s">
        <v>870</v>
      </c>
      <c r="C25" s="23" t="s">
        <v>871</v>
      </c>
      <c r="D25" s="23" t="s">
        <v>834</v>
      </c>
      <c r="E25" s="29" t="s">
        <v>835</v>
      </c>
      <c r="F25" s="27">
        <v>2.99</v>
      </c>
      <c r="G25" s="27" t="s">
        <v>445</v>
      </c>
      <c r="H25" s="27">
        <v>3.94</v>
      </c>
      <c r="I25" s="27">
        <v>800</v>
      </c>
      <c r="J25" s="34" t="s">
        <v>872</v>
      </c>
      <c r="K25" s="27"/>
      <c r="L25" s="29"/>
    </row>
    <row r="26" spans="1:12" x14ac:dyDescent="0.2">
      <c r="A26" s="5"/>
      <c r="B26" s="2"/>
      <c r="C26" s="2"/>
      <c r="D26" s="2"/>
      <c r="E26" s="29"/>
      <c r="F26" s="27">
        <v>7</v>
      </c>
      <c r="G26" s="27"/>
      <c r="H26" s="27">
        <v>3</v>
      </c>
      <c r="I26" s="27"/>
      <c r="J26" s="27">
        <v>31</v>
      </c>
      <c r="K26" s="27">
        <f>SUM(F26:J26)</f>
        <v>41</v>
      </c>
      <c r="L26" s="29" t="s">
        <v>873</v>
      </c>
    </row>
    <row r="27" spans="1:12" x14ac:dyDescent="0.2">
      <c r="A27" s="22">
        <v>514</v>
      </c>
      <c r="B27" s="23" t="s">
        <v>874</v>
      </c>
      <c r="C27" s="23" t="s">
        <v>875</v>
      </c>
      <c r="D27" s="23" t="s">
        <v>843</v>
      </c>
      <c r="E27" s="29" t="s">
        <v>835</v>
      </c>
      <c r="F27" s="30">
        <v>3.53</v>
      </c>
      <c r="G27" s="27" t="s">
        <v>840</v>
      </c>
      <c r="H27" s="27">
        <v>17.68</v>
      </c>
      <c r="I27" s="27">
        <v>150</v>
      </c>
      <c r="J27" s="27">
        <v>22.04</v>
      </c>
      <c r="K27" s="27"/>
      <c r="L27" s="29"/>
    </row>
    <row r="28" spans="1:12" x14ac:dyDescent="0.2">
      <c r="A28" s="5"/>
      <c r="B28" s="2"/>
      <c r="C28" s="2"/>
      <c r="D28" s="2"/>
      <c r="E28" s="29"/>
      <c r="F28" s="27">
        <v>13</v>
      </c>
      <c r="G28" s="27"/>
      <c r="H28" s="27">
        <v>17</v>
      </c>
      <c r="I28" s="27"/>
      <c r="J28" s="27">
        <v>25</v>
      </c>
      <c r="K28" s="27">
        <f>SUM(F28:J28)</f>
        <v>55</v>
      </c>
      <c r="L28" s="29">
        <v>9</v>
      </c>
    </row>
    <row r="29" spans="1:12" x14ac:dyDescent="0.2">
      <c r="A29" s="22">
        <v>516</v>
      </c>
      <c r="B29" s="23" t="s">
        <v>876</v>
      </c>
      <c r="C29" s="23" t="s">
        <v>877</v>
      </c>
      <c r="D29" s="23" t="s">
        <v>878</v>
      </c>
      <c r="E29" s="29" t="s">
        <v>446</v>
      </c>
      <c r="F29" s="27">
        <v>1.21</v>
      </c>
      <c r="G29" s="27" t="s">
        <v>445</v>
      </c>
      <c r="H29" s="27">
        <v>3.62</v>
      </c>
      <c r="I29" s="27">
        <v>150</v>
      </c>
      <c r="J29" s="27">
        <v>24.69</v>
      </c>
      <c r="K29" s="27"/>
      <c r="L29" s="29"/>
    </row>
    <row r="30" spans="1:12" x14ac:dyDescent="0.2">
      <c r="A30" s="5"/>
      <c r="B30" s="2"/>
      <c r="C30" s="2"/>
      <c r="D30" s="2"/>
      <c r="E30" s="29"/>
      <c r="F30" s="27">
        <v>19</v>
      </c>
      <c r="G30" s="27"/>
      <c r="H30" s="27">
        <v>3</v>
      </c>
      <c r="I30" s="27"/>
      <c r="J30" s="27">
        <v>16</v>
      </c>
      <c r="K30" s="27">
        <f>SUM(F30:J30)</f>
        <v>38</v>
      </c>
      <c r="L30" s="29" t="s">
        <v>844</v>
      </c>
    </row>
    <row r="31" spans="1:12" x14ac:dyDescent="0.2">
      <c r="A31" s="22">
        <v>519</v>
      </c>
      <c r="B31" s="23" t="s">
        <v>879</v>
      </c>
      <c r="C31" s="23" t="s">
        <v>880</v>
      </c>
      <c r="D31" s="23" t="s">
        <v>865</v>
      </c>
      <c r="E31" s="29" t="s">
        <v>835</v>
      </c>
      <c r="F31" s="27">
        <v>3.09</v>
      </c>
      <c r="G31" s="27" t="s">
        <v>445</v>
      </c>
      <c r="H31" s="30">
        <v>4.2</v>
      </c>
      <c r="I31" s="27">
        <v>150</v>
      </c>
      <c r="J31" s="27">
        <v>23.07</v>
      </c>
      <c r="K31" s="27"/>
      <c r="L31" s="29"/>
    </row>
    <row r="32" spans="1:12" x14ac:dyDescent="0.2">
      <c r="A32" s="5"/>
      <c r="B32" s="2"/>
      <c r="C32" s="2"/>
      <c r="D32" s="2"/>
      <c r="E32" s="35"/>
      <c r="F32" s="27">
        <v>8</v>
      </c>
      <c r="G32" s="27"/>
      <c r="H32" s="27">
        <v>4</v>
      </c>
      <c r="I32" s="27"/>
      <c r="J32" s="27">
        <v>21</v>
      </c>
      <c r="K32" s="27">
        <f>SUM(F32:J32)</f>
        <v>33</v>
      </c>
      <c r="L32" s="29" t="s">
        <v>836</v>
      </c>
    </row>
    <row r="33" spans="1:12" x14ac:dyDescent="0.2">
      <c r="A33" s="22">
        <v>520</v>
      </c>
      <c r="B33" s="23" t="s">
        <v>881</v>
      </c>
      <c r="C33" s="23" t="s">
        <v>882</v>
      </c>
      <c r="D33" s="23" t="s">
        <v>851</v>
      </c>
      <c r="E33" s="35" t="s">
        <v>835</v>
      </c>
      <c r="F33" s="27">
        <v>2.95</v>
      </c>
      <c r="G33" s="27" t="s">
        <v>445</v>
      </c>
      <c r="H33" s="30">
        <v>4.7</v>
      </c>
      <c r="I33" s="27">
        <v>800</v>
      </c>
      <c r="J33" s="33" t="s">
        <v>883</v>
      </c>
      <c r="K33" s="27"/>
      <c r="L33" s="29"/>
    </row>
    <row r="34" spans="1:12" x14ac:dyDescent="0.2">
      <c r="A34" s="5"/>
      <c r="B34" s="2"/>
      <c r="C34" s="2"/>
      <c r="D34" s="2"/>
      <c r="E34" s="35"/>
      <c r="F34" s="27">
        <v>7</v>
      </c>
      <c r="G34" s="27"/>
      <c r="H34" s="27">
        <v>6</v>
      </c>
      <c r="I34" s="27"/>
      <c r="J34" s="27">
        <v>25</v>
      </c>
      <c r="K34" s="27">
        <f>SUM(F34:J34)</f>
        <v>38</v>
      </c>
      <c r="L34" s="29" t="s">
        <v>844</v>
      </c>
    </row>
    <row r="35" spans="1:12" x14ac:dyDescent="0.2">
      <c r="A35" s="22">
        <v>521</v>
      </c>
      <c r="B35" s="23" t="s">
        <v>884</v>
      </c>
      <c r="C35" s="23" t="s">
        <v>885</v>
      </c>
      <c r="D35" s="23" t="s">
        <v>886</v>
      </c>
      <c r="E35" s="35" t="s">
        <v>835</v>
      </c>
      <c r="F35" s="27">
        <v>3.78</v>
      </c>
      <c r="G35" s="27" t="s">
        <v>445</v>
      </c>
      <c r="H35" s="27">
        <v>6.75</v>
      </c>
      <c r="I35" s="27">
        <v>800</v>
      </c>
      <c r="J35" s="33" t="s">
        <v>887</v>
      </c>
      <c r="K35" s="27"/>
      <c r="L35" s="29"/>
    </row>
    <row r="36" spans="1:12" x14ac:dyDescent="0.2">
      <c r="A36" s="5"/>
      <c r="B36" s="2"/>
      <c r="C36" s="2"/>
      <c r="D36" s="2"/>
      <c r="E36" s="28"/>
      <c r="F36" s="27">
        <v>16</v>
      </c>
      <c r="G36" s="27"/>
      <c r="H36" s="27">
        <v>19</v>
      </c>
      <c r="I36" s="27"/>
      <c r="J36" s="27">
        <v>23</v>
      </c>
      <c r="K36" s="27">
        <f>SUM(F36:J36)</f>
        <v>58</v>
      </c>
      <c r="L36" s="29">
        <v>7</v>
      </c>
    </row>
    <row r="37" spans="1:12" x14ac:dyDescent="0.2">
      <c r="A37" s="22">
        <v>522</v>
      </c>
      <c r="B37" s="23" t="s">
        <v>888</v>
      </c>
      <c r="C37" s="23" t="s">
        <v>889</v>
      </c>
      <c r="D37" s="23" t="s">
        <v>878</v>
      </c>
      <c r="E37" s="28" t="s">
        <v>835</v>
      </c>
      <c r="F37" s="27">
        <v>3.47</v>
      </c>
      <c r="G37" s="27" t="s">
        <v>445</v>
      </c>
      <c r="H37" s="27">
        <v>6.03</v>
      </c>
      <c r="I37" s="27">
        <v>150</v>
      </c>
      <c r="J37" s="27">
        <v>23.77</v>
      </c>
      <c r="K37" s="27"/>
      <c r="L37" s="29"/>
    </row>
    <row r="38" spans="1:12" x14ac:dyDescent="0.2">
      <c r="A38" s="5"/>
      <c r="B38" s="2"/>
      <c r="C38" s="2"/>
      <c r="D38" s="2"/>
      <c r="E38" s="28"/>
      <c r="F38" s="27">
        <v>12</v>
      </c>
      <c r="G38" s="27"/>
      <c r="H38" s="27">
        <v>14</v>
      </c>
      <c r="I38" s="27"/>
      <c r="J38" s="27">
        <v>19</v>
      </c>
      <c r="K38" s="27">
        <f>SUM(F38:J38)</f>
        <v>45</v>
      </c>
      <c r="L38" s="29">
        <v>16</v>
      </c>
    </row>
    <row r="39" spans="1:12" x14ac:dyDescent="0.2">
      <c r="A39" s="22">
        <v>523</v>
      </c>
      <c r="B39" s="23" t="s">
        <v>888</v>
      </c>
      <c r="C39" s="23" t="s">
        <v>890</v>
      </c>
      <c r="D39" s="23" t="s">
        <v>843</v>
      </c>
      <c r="E39" s="28" t="s">
        <v>835</v>
      </c>
      <c r="F39" s="30">
        <v>3.5</v>
      </c>
      <c r="G39" s="27" t="s">
        <v>445</v>
      </c>
      <c r="H39" s="27">
        <v>4.3600000000000003</v>
      </c>
      <c r="I39" s="27">
        <v>150</v>
      </c>
      <c r="J39" s="30">
        <v>23.2</v>
      </c>
      <c r="K39" s="27"/>
      <c r="L39" s="29"/>
    </row>
    <row r="40" spans="1:12" x14ac:dyDescent="0.2">
      <c r="A40" s="5"/>
      <c r="B40" s="2"/>
      <c r="C40" s="2"/>
      <c r="D40" s="2"/>
      <c r="E40" s="28"/>
      <c r="F40" s="27">
        <v>13</v>
      </c>
      <c r="G40" s="27"/>
      <c r="H40" s="27">
        <v>5</v>
      </c>
      <c r="I40" s="27"/>
      <c r="J40" s="27">
        <v>21</v>
      </c>
      <c r="K40" s="27">
        <f>SUM(F40:J40)</f>
        <v>39</v>
      </c>
      <c r="L40" s="29" t="s">
        <v>891</v>
      </c>
    </row>
    <row r="41" spans="1:12" x14ac:dyDescent="0.2">
      <c r="A41" s="22">
        <v>524</v>
      </c>
      <c r="B41" s="23" t="s">
        <v>892</v>
      </c>
      <c r="C41" s="23" t="s">
        <v>893</v>
      </c>
      <c r="D41" s="23" t="s">
        <v>851</v>
      </c>
      <c r="E41" s="28" t="s">
        <v>835</v>
      </c>
      <c r="F41" s="30">
        <v>4.0599999999999996</v>
      </c>
      <c r="G41" s="27" t="s">
        <v>445</v>
      </c>
      <c r="H41" s="27">
        <v>4.82</v>
      </c>
      <c r="I41" s="27">
        <v>150</v>
      </c>
      <c r="J41" s="27">
        <v>21.43</v>
      </c>
      <c r="K41" s="27"/>
      <c r="L41" s="29"/>
    </row>
    <row r="42" spans="1:12" x14ac:dyDescent="0.2">
      <c r="A42" s="5"/>
      <c r="B42" s="2"/>
      <c r="C42" s="2"/>
      <c r="D42" s="2"/>
      <c r="E42" s="28"/>
      <c r="F42" s="27">
        <v>20</v>
      </c>
      <c r="G42" s="27"/>
      <c r="H42" s="27">
        <v>6</v>
      </c>
      <c r="I42" s="27"/>
      <c r="J42" s="27">
        <v>27</v>
      </c>
      <c r="K42" s="27">
        <f>SUM(F42:J42)</f>
        <v>53</v>
      </c>
      <c r="L42" s="29">
        <v>11</v>
      </c>
    </row>
    <row r="43" spans="1:12" x14ac:dyDescent="0.2">
      <c r="A43" s="22">
        <v>525</v>
      </c>
      <c r="B43" s="23" t="s">
        <v>894</v>
      </c>
      <c r="C43" s="23" t="s">
        <v>895</v>
      </c>
      <c r="D43" s="23" t="s">
        <v>851</v>
      </c>
      <c r="E43" s="28" t="s">
        <v>835</v>
      </c>
      <c r="F43" s="27">
        <v>3.01</v>
      </c>
      <c r="G43" s="27" t="s">
        <v>445</v>
      </c>
      <c r="H43" s="27">
        <v>5.46</v>
      </c>
      <c r="I43" s="27">
        <v>150</v>
      </c>
      <c r="J43" s="27">
        <v>22.17</v>
      </c>
      <c r="K43" s="27"/>
      <c r="L43" s="29"/>
    </row>
    <row r="44" spans="1:12" x14ac:dyDescent="0.2">
      <c r="A44" s="5"/>
      <c r="B44" s="2"/>
      <c r="C44" s="2"/>
      <c r="D44" s="2"/>
      <c r="E44" s="28"/>
      <c r="F44" s="27">
        <v>7</v>
      </c>
      <c r="G44" s="27"/>
      <c r="H44" s="27">
        <v>11</v>
      </c>
      <c r="I44" s="27"/>
      <c r="J44" s="27">
        <v>24</v>
      </c>
      <c r="K44" s="27">
        <f>SUM(F44:J44)</f>
        <v>42</v>
      </c>
      <c r="L44" s="29">
        <v>18</v>
      </c>
    </row>
    <row r="45" spans="1:12" x14ac:dyDescent="0.2">
      <c r="A45" s="22">
        <v>526</v>
      </c>
      <c r="B45" s="23" t="s">
        <v>896</v>
      </c>
      <c r="C45" s="23" t="s">
        <v>897</v>
      </c>
      <c r="D45" s="23" t="s">
        <v>865</v>
      </c>
      <c r="E45" s="28" t="s">
        <v>835</v>
      </c>
      <c r="F45" s="27">
        <v>3.89</v>
      </c>
      <c r="G45" s="27" t="s">
        <v>445</v>
      </c>
      <c r="H45" s="27">
        <v>5.26</v>
      </c>
      <c r="I45" s="27">
        <v>800</v>
      </c>
      <c r="J45" s="33" t="s">
        <v>898</v>
      </c>
      <c r="K45" s="27"/>
      <c r="L45" s="29"/>
    </row>
    <row r="46" spans="1:12" x14ac:dyDescent="0.2">
      <c r="A46" s="5"/>
      <c r="B46" s="2"/>
      <c r="C46" s="2"/>
      <c r="D46" s="2"/>
      <c r="E46" s="28"/>
      <c r="F46" s="27">
        <v>17</v>
      </c>
      <c r="G46" s="27"/>
      <c r="H46" s="27">
        <v>9</v>
      </c>
      <c r="I46" s="27"/>
      <c r="J46" s="27">
        <v>28</v>
      </c>
      <c r="K46" s="27">
        <f>SUM(F46:J46)</f>
        <v>54</v>
      </c>
      <c r="L46" s="29">
        <v>10</v>
      </c>
    </row>
    <row r="47" spans="1:12" x14ac:dyDescent="0.2">
      <c r="A47" s="22">
        <v>527</v>
      </c>
      <c r="B47" s="23" t="s">
        <v>899</v>
      </c>
      <c r="C47" s="23" t="s">
        <v>900</v>
      </c>
      <c r="D47" s="23" t="s">
        <v>834</v>
      </c>
      <c r="E47" s="28" t="s">
        <v>835</v>
      </c>
      <c r="F47" s="27">
        <v>3.92</v>
      </c>
      <c r="G47" s="27" t="s">
        <v>840</v>
      </c>
      <c r="H47" s="30">
        <v>18.079999999999998</v>
      </c>
      <c r="I47" s="27">
        <v>150</v>
      </c>
      <c r="J47" s="27">
        <v>21.45</v>
      </c>
      <c r="K47" s="27"/>
      <c r="L47" s="29"/>
    </row>
    <row r="48" spans="1:12" x14ac:dyDescent="0.2">
      <c r="A48" s="5"/>
      <c r="B48" s="2"/>
      <c r="C48" s="2"/>
      <c r="D48" s="2"/>
      <c r="E48" s="28"/>
      <c r="F48" s="27">
        <v>18</v>
      </c>
      <c r="G48" s="27"/>
      <c r="H48" s="27">
        <v>18</v>
      </c>
      <c r="I48" s="27"/>
      <c r="J48" s="27">
        <v>27</v>
      </c>
      <c r="K48" s="27">
        <f>SUM(F48:J48)</f>
        <v>63</v>
      </c>
      <c r="L48" s="29">
        <v>4</v>
      </c>
    </row>
    <row r="49" spans="1:12" x14ac:dyDescent="0.2">
      <c r="A49" s="22">
        <v>528</v>
      </c>
      <c r="B49" s="23" t="s">
        <v>901</v>
      </c>
      <c r="C49" s="23" t="s">
        <v>902</v>
      </c>
      <c r="D49" s="23" t="s">
        <v>851</v>
      </c>
      <c r="E49" s="28" t="s">
        <v>835</v>
      </c>
      <c r="F49" s="27">
        <v>3.39</v>
      </c>
      <c r="G49" s="27" t="s">
        <v>445</v>
      </c>
      <c r="H49" s="27">
        <v>4.1399999999999997</v>
      </c>
      <c r="I49" s="27">
        <v>150</v>
      </c>
      <c r="J49" s="27">
        <v>23.95</v>
      </c>
      <c r="K49" s="27"/>
      <c r="L49" s="29"/>
    </row>
    <row r="50" spans="1:12" x14ac:dyDescent="0.2">
      <c r="A50" s="5"/>
      <c r="B50" s="2"/>
      <c r="C50" s="2"/>
      <c r="D50" s="2"/>
      <c r="E50" s="28"/>
      <c r="F50" s="27">
        <v>11</v>
      </c>
      <c r="G50" s="27"/>
      <c r="H50" s="27">
        <v>4</v>
      </c>
      <c r="I50" s="27"/>
      <c r="J50" s="27">
        <v>18</v>
      </c>
      <c r="K50" s="27">
        <f>SUM(F50:J50)</f>
        <v>33</v>
      </c>
      <c r="L50" s="29" t="s">
        <v>836</v>
      </c>
    </row>
    <row r="51" spans="1:12" x14ac:dyDescent="0.2">
      <c r="A51" s="22">
        <v>529</v>
      </c>
      <c r="B51" s="23" t="s">
        <v>903</v>
      </c>
      <c r="C51" s="23" t="s">
        <v>904</v>
      </c>
      <c r="D51" s="23" t="s">
        <v>851</v>
      </c>
      <c r="E51" s="28" t="s">
        <v>446</v>
      </c>
      <c r="F51" s="27">
        <v>1.03</v>
      </c>
      <c r="G51" s="27" t="s">
        <v>445</v>
      </c>
      <c r="H51" s="27">
        <v>3.38</v>
      </c>
      <c r="I51" s="27">
        <v>150</v>
      </c>
      <c r="J51" s="27">
        <v>24.74</v>
      </c>
      <c r="K51" s="27"/>
      <c r="L51" s="29"/>
    </row>
    <row r="52" spans="1:12" x14ac:dyDescent="0.2">
      <c r="A52" s="5"/>
      <c r="B52" s="2"/>
      <c r="C52" s="2"/>
      <c r="D52" s="2"/>
      <c r="E52" s="28"/>
      <c r="F52" s="27">
        <v>11</v>
      </c>
      <c r="G52" s="27"/>
      <c r="H52" s="27">
        <v>2</v>
      </c>
      <c r="I52" s="27"/>
      <c r="J52" s="27">
        <v>16</v>
      </c>
      <c r="K52" s="27">
        <f>SUM(F52:J52)</f>
        <v>29</v>
      </c>
      <c r="L52" s="29">
        <v>42</v>
      </c>
    </row>
    <row r="53" spans="1:12" x14ac:dyDescent="0.2">
      <c r="A53" s="22">
        <v>530</v>
      </c>
      <c r="B53" s="23" t="s">
        <v>905</v>
      </c>
      <c r="C53" s="23" t="s">
        <v>906</v>
      </c>
      <c r="D53" s="23" t="s">
        <v>851</v>
      </c>
      <c r="E53" s="28" t="s">
        <v>835</v>
      </c>
      <c r="F53" s="27" t="s">
        <v>907</v>
      </c>
      <c r="G53" s="27" t="s">
        <v>445</v>
      </c>
      <c r="H53" s="30">
        <v>6.35</v>
      </c>
      <c r="I53" s="27">
        <v>150</v>
      </c>
      <c r="J53" s="27">
        <v>24.79</v>
      </c>
      <c r="K53" s="27"/>
      <c r="L53" s="29"/>
    </row>
    <row r="54" spans="1:12" x14ac:dyDescent="0.2">
      <c r="A54" s="5"/>
      <c r="B54" s="2"/>
      <c r="C54" s="2"/>
      <c r="D54" s="2"/>
      <c r="E54" s="28"/>
      <c r="F54" s="27">
        <v>0</v>
      </c>
      <c r="G54" s="27"/>
      <c r="H54" s="27">
        <v>17</v>
      </c>
      <c r="I54" s="27"/>
      <c r="J54" s="27">
        <v>16</v>
      </c>
      <c r="K54" s="27">
        <f>SUM(F54:J54)</f>
        <v>33</v>
      </c>
      <c r="L54" s="29" t="s">
        <v>836</v>
      </c>
    </row>
    <row r="55" spans="1:12" x14ac:dyDescent="0.2">
      <c r="A55" s="22">
        <v>531</v>
      </c>
      <c r="B55" s="23" t="s">
        <v>908</v>
      </c>
      <c r="C55" s="23" t="s">
        <v>909</v>
      </c>
      <c r="D55" s="23" t="s">
        <v>910</v>
      </c>
      <c r="E55" s="28" t="s">
        <v>835</v>
      </c>
      <c r="F55" s="27">
        <v>3.21</v>
      </c>
      <c r="G55" s="27" t="s">
        <v>445</v>
      </c>
      <c r="H55" s="30">
        <v>3.8</v>
      </c>
      <c r="I55" s="27">
        <v>150</v>
      </c>
      <c r="J55" s="36">
        <v>22.78</v>
      </c>
      <c r="K55" s="27"/>
      <c r="L55" s="29"/>
    </row>
    <row r="56" spans="1:12" x14ac:dyDescent="0.2">
      <c r="A56" s="5"/>
      <c r="B56" s="2"/>
      <c r="C56" s="2"/>
      <c r="D56" s="2"/>
      <c r="E56" s="28"/>
      <c r="F56" s="27">
        <v>9</v>
      </c>
      <c r="G56" s="27"/>
      <c r="H56" s="27">
        <v>3</v>
      </c>
      <c r="I56" s="27"/>
      <c r="J56" s="27">
        <v>22</v>
      </c>
      <c r="K56" s="27">
        <f>SUM(F56:J56)</f>
        <v>34</v>
      </c>
      <c r="L56" s="29" t="s">
        <v>848</v>
      </c>
    </row>
    <row r="57" spans="1:12" x14ac:dyDescent="0.2">
      <c r="A57" s="22">
        <v>532</v>
      </c>
      <c r="B57" s="23" t="s">
        <v>911</v>
      </c>
      <c r="C57" s="23" t="s">
        <v>912</v>
      </c>
      <c r="D57" s="23" t="s">
        <v>834</v>
      </c>
      <c r="E57" s="28" t="s">
        <v>835</v>
      </c>
      <c r="F57" s="30">
        <v>3.16</v>
      </c>
      <c r="G57" s="27" t="s">
        <v>840</v>
      </c>
      <c r="H57" s="27">
        <v>16.18</v>
      </c>
      <c r="I57" s="27">
        <v>150</v>
      </c>
      <c r="J57" s="27">
        <v>24.43</v>
      </c>
      <c r="K57" s="27"/>
      <c r="L57" s="29"/>
    </row>
    <row r="58" spans="1:12" x14ac:dyDescent="0.2">
      <c r="A58" s="5"/>
      <c r="B58" s="2"/>
      <c r="C58" s="2"/>
      <c r="D58" s="2"/>
      <c r="E58" s="28"/>
      <c r="F58" s="27">
        <v>9</v>
      </c>
      <c r="G58" s="27"/>
      <c r="H58" s="27">
        <v>13</v>
      </c>
      <c r="I58" s="27"/>
      <c r="J58" s="27">
        <v>17</v>
      </c>
      <c r="K58" s="27">
        <f>SUM(F58:J58)</f>
        <v>39</v>
      </c>
      <c r="L58" s="29" t="s">
        <v>891</v>
      </c>
    </row>
    <row r="59" spans="1:12" x14ac:dyDescent="0.2">
      <c r="A59" s="22">
        <v>533</v>
      </c>
      <c r="B59" s="23" t="s">
        <v>913</v>
      </c>
      <c r="C59" s="23" t="s">
        <v>914</v>
      </c>
      <c r="D59" s="23" t="s">
        <v>851</v>
      </c>
      <c r="E59" s="28"/>
      <c r="F59" s="27"/>
      <c r="G59" s="27" t="s">
        <v>445</v>
      </c>
      <c r="H59" s="27">
        <v>3.71</v>
      </c>
      <c r="I59" s="27">
        <v>800</v>
      </c>
      <c r="J59" s="37" t="s">
        <v>915</v>
      </c>
      <c r="K59" s="27"/>
      <c r="L59" s="29"/>
    </row>
    <row r="60" spans="1:12" x14ac:dyDescent="0.2">
      <c r="A60" s="5"/>
      <c r="B60" s="2"/>
      <c r="C60" s="2"/>
      <c r="D60" s="2"/>
      <c r="E60" s="28"/>
      <c r="F60" s="27">
        <v>0</v>
      </c>
      <c r="G60" s="27"/>
      <c r="H60" s="27">
        <v>3</v>
      </c>
      <c r="I60" s="27"/>
      <c r="J60" s="27">
        <v>28</v>
      </c>
      <c r="K60" s="27">
        <f>SUM(F60:J60)</f>
        <v>31</v>
      </c>
      <c r="L60" s="29">
        <v>39</v>
      </c>
    </row>
    <row r="61" spans="1:12" x14ac:dyDescent="0.2">
      <c r="A61" s="22">
        <v>534</v>
      </c>
      <c r="B61" s="23" t="s">
        <v>916</v>
      </c>
      <c r="C61" s="23" t="s">
        <v>917</v>
      </c>
      <c r="D61" s="23" t="s">
        <v>851</v>
      </c>
      <c r="E61" s="28" t="s">
        <v>446</v>
      </c>
      <c r="F61" s="30">
        <v>1.21</v>
      </c>
      <c r="G61" s="27" t="s">
        <v>445</v>
      </c>
      <c r="H61" s="27">
        <v>5.58</v>
      </c>
      <c r="I61" s="27">
        <v>800</v>
      </c>
      <c r="J61" s="33" t="s">
        <v>918</v>
      </c>
      <c r="K61" s="27"/>
      <c r="L61" s="29"/>
    </row>
    <row r="62" spans="1:12" x14ac:dyDescent="0.2">
      <c r="A62" s="5"/>
      <c r="B62" s="2"/>
      <c r="C62" s="2"/>
      <c r="D62" s="2"/>
      <c r="E62" s="28"/>
      <c r="F62" s="27">
        <v>19</v>
      </c>
      <c r="G62" s="27"/>
      <c r="H62" s="27">
        <v>11</v>
      </c>
      <c r="I62" s="27"/>
      <c r="J62" s="27">
        <v>29</v>
      </c>
      <c r="K62" s="27">
        <f>SUM(F62:J62)</f>
        <v>59</v>
      </c>
      <c r="L62" s="29" t="s">
        <v>860</v>
      </c>
    </row>
    <row r="63" spans="1:12" x14ac:dyDescent="0.2">
      <c r="A63" s="22">
        <v>535</v>
      </c>
      <c r="B63" s="23" t="s">
        <v>919</v>
      </c>
      <c r="C63" s="23" t="s">
        <v>920</v>
      </c>
      <c r="D63" s="23" t="s">
        <v>839</v>
      </c>
      <c r="E63" s="28" t="s">
        <v>835</v>
      </c>
      <c r="F63" s="30">
        <v>3.69</v>
      </c>
      <c r="G63" s="27" t="s">
        <v>445</v>
      </c>
      <c r="H63" s="27">
        <v>5.34</v>
      </c>
      <c r="I63" s="27">
        <v>150</v>
      </c>
      <c r="J63" s="27">
        <v>22.77</v>
      </c>
      <c r="K63" s="27"/>
      <c r="L63" s="29"/>
    </row>
    <row r="64" spans="1:12" x14ac:dyDescent="0.2">
      <c r="A64" s="5"/>
      <c r="B64" s="2"/>
      <c r="C64" s="2"/>
      <c r="D64" s="2"/>
      <c r="E64" s="28"/>
      <c r="F64" s="27">
        <v>15</v>
      </c>
      <c r="G64" s="27"/>
      <c r="H64" s="27">
        <v>10</v>
      </c>
      <c r="I64" s="27"/>
      <c r="J64" s="27">
        <v>22</v>
      </c>
      <c r="K64" s="27">
        <f>SUM(F64:J64)</f>
        <v>47</v>
      </c>
      <c r="L64" s="29" t="s">
        <v>921</v>
      </c>
    </row>
    <row r="65" spans="1:12" x14ac:dyDescent="0.2">
      <c r="A65" s="22">
        <v>536</v>
      </c>
      <c r="B65" s="23" t="s">
        <v>922</v>
      </c>
      <c r="C65" s="23" t="s">
        <v>923</v>
      </c>
      <c r="D65" s="23" t="s">
        <v>878</v>
      </c>
      <c r="E65" s="28" t="s">
        <v>835</v>
      </c>
      <c r="F65" s="30">
        <v>3.07</v>
      </c>
      <c r="G65" s="27" t="s">
        <v>445</v>
      </c>
      <c r="H65" s="30">
        <v>4.2</v>
      </c>
      <c r="I65" s="27">
        <v>150</v>
      </c>
      <c r="J65" s="27">
        <v>24.07</v>
      </c>
      <c r="K65" s="27"/>
      <c r="L65" s="29"/>
    </row>
    <row r="66" spans="1:12" x14ac:dyDescent="0.2">
      <c r="A66" s="5"/>
      <c r="B66" s="2"/>
      <c r="C66" s="2"/>
      <c r="D66" s="2"/>
      <c r="E66" s="28"/>
      <c r="F66" s="27">
        <v>8</v>
      </c>
      <c r="G66" s="27"/>
      <c r="H66" s="27">
        <v>4</v>
      </c>
      <c r="I66" s="27"/>
      <c r="J66" s="27">
        <v>18</v>
      </c>
      <c r="K66" s="27">
        <f>SUM(F66:J66)</f>
        <v>30</v>
      </c>
      <c r="L66" s="29" t="s">
        <v>924</v>
      </c>
    </row>
    <row r="67" spans="1:12" x14ac:dyDescent="0.2">
      <c r="A67" s="22">
        <v>537</v>
      </c>
      <c r="B67" s="23" t="s">
        <v>925</v>
      </c>
      <c r="C67" s="23" t="s">
        <v>926</v>
      </c>
      <c r="D67" s="23" t="s">
        <v>839</v>
      </c>
      <c r="E67" s="28" t="s">
        <v>835</v>
      </c>
      <c r="F67" s="30">
        <v>3.61</v>
      </c>
      <c r="G67" s="27" t="s">
        <v>445</v>
      </c>
      <c r="H67" s="27">
        <v>5.65</v>
      </c>
      <c r="I67" s="27">
        <v>150</v>
      </c>
      <c r="J67" s="30">
        <v>22.5</v>
      </c>
      <c r="K67" s="27"/>
      <c r="L67" s="27"/>
    </row>
    <row r="68" spans="1:12" x14ac:dyDescent="0.2">
      <c r="A68" s="5"/>
      <c r="B68" s="2"/>
      <c r="C68" s="2"/>
      <c r="D68" s="2"/>
      <c r="E68" s="28"/>
      <c r="F68" s="27">
        <v>14</v>
      </c>
      <c r="G68" s="27"/>
      <c r="H68" s="27">
        <v>12</v>
      </c>
      <c r="I68" s="27"/>
      <c r="J68" s="27">
        <v>23</v>
      </c>
      <c r="K68" s="27">
        <f>SUM(F68:J68)</f>
        <v>49</v>
      </c>
      <c r="L68" s="27">
        <v>12</v>
      </c>
    </row>
    <row r="69" spans="1:12" x14ac:dyDescent="0.2">
      <c r="A69" s="22">
        <v>538</v>
      </c>
      <c r="B69" s="23" t="s">
        <v>927</v>
      </c>
      <c r="C69" s="23" t="s">
        <v>928</v>
      </c>
      <c r="D69" s="23" t="s">
        <v>886</v>
      </c>
      <c r="E69" s="28" t="s">
        <v>835</v>
      </c>
      <c r="F69" s="27">
        <v>2.81</v>
      </c>
      <c r="G69" s="27" t="s">
        <v>840</v>
      </c>
      <c r="H69" s="30">
        <v>9.5</v>
      </c>
      <c r="I69" s="27">
        <v>800</v>
      </c>
      <c r="J69" s="33" t="s">
        <v>929</v>
      </c>
      <c r="K69" s="27"/>
      <c r="L69" s="27"/>
    </row>
    <row r="70" spans="1:12" x14ac:dyDescent="0.2">
      <c r="A70" s="5"/>
      <c r="B70" s="2"/>
      <c r="C70" s="2"/>
      <c r="D70" s="2"/>
      <c r="E70" s="28"/>
      <c r="F70" s="27">
        <v>6</v>
      </c>
      <c r="G70" s="27"/>
      <c r="H70" s="27">
        <v>3</v>
      </c>
      <c r="I70" s="27"/>
      <c r="J70" s="27">
        <v>21</v>
      </c>
      <c r="K70" s="27">
        <f>SUM(F70:J70)</f>
        <v>30</v>
      </c>
      <c r="L70" s="27" t="s">
        <v>924</v>
      </c>
    </row>
    <row r="71" spans="1:12" x14ac:dyDescent="0.2">
      <c r="A71" s="22">
        <v>539</v>
      </c>
      <c r="B71" s="23" t="s">
        <v>930</v>
      </c>
      <c r="C71" s="23" t="s">
        <v>931</v>
      </c>
      <c r="D71" s="23" t="s">
        <v>851</v>
      </c>
      <c r="E71" s="28" t="s">
        <v>835</v>
      </c>
      <c r="F71" s="27">
        <v>3.01</v>
      </c>
      <c r="G71" s="27" t="s">
        <v>445</v>
      </c>
      <c r="H71" s="27">
        <v>4.16</v>
      </c>
      <c r="I71" s="27">
        <v>800</v>
      </c>
      <c r="J71" s="33" t="s">
        <v>932</v>
      </c>
      <c r="K71" s="27"/>
      <c r="L71" s="27"/>
    </row>
    <row r="72" spans="1:12" x14ac:dyDescent="0.2">
      <c r="A72" s="5"/>
      <c r="B72" s="2"/>
      <c r="C72" s="2"/>
      <c r="D72" s="2"/>
      <c r="E72" s="28"/>
      <c r="F72" s="27">
        <v>7</v>
      </c>
      <c r="G72" s="27"/>
      <c r="H72" s="27">
        <v>4</v>
      </c>
      <c r="I72" s="27"/>
      <c r="J72" s="27">
        <v>21</v>
      </c>
      <c r="K72" s="27">
        <f>SUM(F72:J72)</f>
        <v>32</v>
      </c>
      <c r="L72" s="27">
        <v>38</v>
      </c>
    </row>
    <row r="73" spans="1:12" x14ac:dyDescent="0.2">
      <c r="A73" s="22">
        <v>540</v>
      </c>
      <c r="B73" s="23" t="s">
        <v>933</v>
      </c>
      <c r="C73" s="23" t="s">
        <v>934</v>
      </c>
      <c r="D73" s="23" t="s">
        <v>843</v>
      </c>
      <c r="E73" s="28" t="s">
        <v>835</v>
      </c>
      <c r="F73" s="27">
        <v>3.34</v>
      </c>
      <c r="G73" s="27" t="s">
        <v>840</v>
      </c>
      <c r="H73" s="27">
        <v>11.24</v>
      </c>
      <c r="I73" s="27">
        <v>800</v>
      </c>
      <c r="J73" s="33" t="s">
        <v>935</v>
      </c>
      <c r="K73" s="27"/>
      <c r="L73" s="27"/>
    </row>
    <row r="74" spans="1:12" x14ac:dyDescent="0.2">
      <c r="A74" s="5"/>
      <c r="B74" s="2"/>
      <c r="C74" s="2"/>
      <c r="D74" s="2"/>
      <c r="E74" s="28"/>
      <c r="F74" s="27">
        <v>11</v>
      </c>
      <c r="G74" s="27"/>
      <c r="H74" s="27">
        <v>5</v>
      </c>
      <c r="I74" s="27"/>
      <c r="J74" s="27">
        <v>25</v>
      </c>
      <c r="K74" s="27">
        <f>SUM(F74:J74)</f>
        <v>41</v>
      </c>
      <c r="L74" s="27" t="s">
        <v>873</v>
      </c>
    </row>
    <row r="75" spans="1:12" x14ac:dyDescent="0.2">
      <c r="A75" s="22">
        <v>541</v>
      </c>
      <c r="B75" s="23" t="s">
        <v>936</v>
      </c>
      <c r="C75" s="23" t="s">
        <v>937</v>
      </c>
      <c r="D75" s="23" t="s">
        <v>878</v>
      </c>
      <c r="E75" s="28" t="s">
        <v>835</v>
      </c>
      <c r="F75" s="27">
        <v>3.24</v>
      </c>
      <c r="G75" s="27" t="s">
        <v>840</v>
      </c>
      <c r="H75" s="27">
        <v>20.27</v>
      </c>
      <c r="I75" s="27">
        <v>150</v>
      </c>
      <c r="J75" s="27">
        <v>25.22</v>
      </c>
      <c r="K75" s="27"/>
      <c r="L75" s="27"/>
    </row>
    <row r="76" spans="1:12" x14ac:dyDescent="0.2">
      <c r="A76" s="5"/>
      <c r="B76" s="2"/>
      <c r="C76" s="2"/>
      <c r="D76" s="2"/>
      <c r="E76" s="28"/>
      <c r="F76" s="27">
        <v>9</v>
      </c>
      <c r="G76" s="27"/>
      <c r="H76" s="27">
        <v>23</v>
      </c>
      <c r="I76" s="27"/>
      <c r="J76" s="27">
        <v>14</v>
      </c>
      <c r="K76" s="27">
        <f>SUM(F76:J76)</f>
        <v>46</v>
      </c>
      <c r="L76" s="27">
        <v>15</v>
      </c>
    </row>
    <row r="77" spans="1:12" x14ac:dyDescent="0.2">
      <c r="A77" s="22">
        <v>542</v>
      </c>
      <c r="B77" s="23" t="s">
        <v>938</v>
      </c>
      <c r="C77" s="23" t="s">
        <v>895</v>
      </c>
      <c r="D77" s="23" t="s">
        <v>851</v>
      </c>
      <c r="E77" s="28" t="s">
        <v>446</v>
      </c>
      <c r="F77" s="30">
        <v>1.3</v>
      </c>
      <c r="G77" s="27" t="s">
        <v>840</v>
      </c>
      <c r="H77" s="30">
        <v>21.56</v>
      </c>
      <c r="I77" s="27">
        <v>150</v>
      </c>
      <c r="J77" s="27">
        <v>22.42</v>
      </c>
      <c r="K77" s="27"/>
      <c r="L77" s="27"/>
    </row>
    <row r="78" spans="1:12" x14ac:dyDescent="0.2">
      <c r="A78" s="5"/>
      <c r="B78" s="2"/>
      <c r="C78" s="2"/>
      <c r="D78" s="2"/>
      <c r="E78" s="28"/>
      <c r="F78" s="27">
        <v>24</v>
      </c>
      <c r="G78" s="27"/>
      <c r="H78" s="27">
        <v>26</v>
      </c>
      <c r="I78" s="27"/>
      <c r="J78" s="27">
        <v>23</v>
      </c>
      <c r="K78" s="27">
        <f>SUM(F78:J78)</f>
        <v>73</v>
      </c>
      <c r="L78" s="27">
        <v>2</v>
      </c>
    </row>
    <row r="79" spans="1:12" x14ac:dyDescent="0.2">
      <c r="A79" s="22">
        <v>543</v>
      </c>
      <c r="B79" s="23" t="s">
        <v>939</v>
      </c>
      <c r="C79" s="23" t="s">
        <v>940</v>
      </c>
      <c r="D79" s="23" t="s">
        <v>851</v>
      </c>
      <c r="E79" s="28" t="s">
        <v>835</v>
      </c>
      <c r="F79" s="27">
        <v>2.57</v>
      </c>
      <c r="G79" s="27" t="s">
        <v>445</v>
      </c>
      <c r="H79" s="27">
        <v>3.59</v>
      </c>
      <c r="I79" s="27">
        <v>800</v>
      </c>
      <c r="J79" s="33" t="s">
        <v>941</v>
      </c>
      <c r="K79" s="27"/>
      <c r="L79" s="27"/>
    </row>
    <row r="80" spans="1:12" x14ac:dyDescent="0.2">
      <c r="A80" s="5"/>
      <c r="B80" s="2"/>
      <c r="C80" s="2"/>
      <c r="D80" s="2"/>
      <c r="E80" s="28"/>
      <c r="F80" s="27">
        <v>4</v>
      </c>
      <c r="G80" s="27"/>
      <c r="H80" s="27">
        <v>3</v>
      </c>
      <c r="I80" s="27"/>
      <c r="J80" s="27">
        <v>21</v>
      </c>
      <c r="K80" s="27">
        <f>SUM(F80:J80)</f>
        <v>28</v>
      </c>
      <c r="L80" s="27">
        <v>43</v>
      </c>
    </row>
    <row r="81" spans="1:12" x14ac:dyDescent="0.2">
      <c r="A81" s="22">
        <v>545</v>
      </c>
      <c r="B81" s="23" t="s">
        <v>942</v>
      </c>
      <c r="C81" s="23" t="s">
        <v>943</v>
      </c>
      <c r="D81" s="23" t="s">
        <v>834</v>
      </c>
      <c r="E81" s="28" t="s">
        <v>835</v>
      </c>
      <c r="F81" s="27">
        <v>3.57</v>
      </c>
      <c r="G81" s="27" t="s">
        <v>445</v>
      </c>
      <c r="H81" s="27">
        <v>3.96</v>
      </c>
      <c r="I81" s="27">
        <v>800</v>
      </c>
      <c r="J81" s="33" t="s">
        <v>944</v>
      </c>
      <c r="K81" s="27"/>
      <c r="L81" s="27"/>
    </row>
    <row r="82" spans="1:12" x14ac:dyDescent="0.2">
      <c r="A82" s="5"/>
      <c r="B82" s="2"/>
      <c r="C82" s="2"/>
      <c r="D82" s="2"/>
      <c r="E82" s="28"/>
      <c r="F82" s="27">
        <v>13</v>
      </c>
      <c r="G82" s="27"/>
      <c r="H82" s="27">
        <v>3</v>
      </c>
      <c r="I82" s="27"/>
      <c r="J82" s="27">
        <v>31</v>
      </c>
      <c r="K82" s="27">
        <f>SUM(F82:J82)</f>
        <v>47</v>
      </c>
      <c r="L82" s="27" t="s">
        <v>921</v>
      </c>
    </row>
    <row r="83" spans="1:12" x14ac:dyDescent="0.2">
      <c r="A83" s="22">
        <v>547</v>
      </c>
      <c r="B83" s="23" t="s">
        <v>945</v>
      </c>
      <c r="C83" s="23" t="s">
        <v>946</v>
      </c>
      <c r="D83" s="23" t="s">
        <v>878</v>
      </c>
      <c r="E83" s="28" t="s">
        <v>835</v>
      </c>
      <c r="F83" s="27">
        <v>2.63</v>
      </c>
      <c r="G83" s="27" t="s">
        <v>445</v>
      </c>
      <c r="H83" s="30">
        <v>1.96</v>
      </c>
      <c r="I83" s="27">
        <v>150</v>
      </c>
      <c r="J83" s="27">
        <v>26.26</v>
      </c>
      <c r="K83" s="27"/>
      <c r="L83" s="27"/>
    </row>
    <row r="84" spans="1:12" x14ac:dyDescent="0.2">
      <c r="A84" s="5"/>
      <c r="B84" s="2"/>
      <c r="C84" s="2"/>
      <c r="D84" s="2"/>
      <c r="E84" s="28"/>
      <c r="F84" s="27">
        <v>4</v>
      </c>
      <c r="G84" s="27"/>
      <c r="H84" s="27">
        <v>0</v>
      </c>
      <c r="I84" s="27"/>
      <c r="J84" s="27">
        <v>11</v>
      </c>
      <c r="K84" s="27">
        <f>SUM(F84:J84)</f>
        <v>15</v>
      </c>
      <c r="L84" s="27">
        <v>46</v>
      </c>
    </row>
    <row r="85" spans="1:12" x14ac:dyDescent="0.2">
      <c r="A85" s="22">
        <v>548</v>
      </c>
      <c r="B85" s="23" t="s">
        <v>947</v>
      </c>
      <c r="C85" s="23" t="s">
        <v>948</v>
      </c>
      <c r="D85" s="23" t="s">
        <v>839</v>
      </c>
      <c r="E85" s="28" t="s">
        <v>446</v>
      </c>
      <c r="F85" s="27">
        <v>1.36</v>
      </c>
      <c r="G85" s="27" t="s">
        <v>445</v>
      </c>
      <c r="H85" s="27">
        <v>6.29</v>
      </c>
      <c r="I85" s="27">
        <v>150</v>
      </c>
      <c r="J85" s="27">
        <v>20.95</v>
      </c>
      <c r="K85" s="27"/>
      <c r="L85" s="27"/>
    </row>
    <row r="86" spans="1:12" x14ac:dyDescent="0.2">
      <c r="A86" s="5"/>
      <c r="B86" s="2"/>
      <c r="C86" s="2"/>
      <c r="D86" s="2"/>
      <c r="E86" s="28"/>
      <c r="F86" s="27">
        <v>27</v>
      </c>
      <c r="G86" s="27"/>
      <c r="H86" s="27">
        <v>16</v>
      </c>
      <c r="I86" s="27"/>
      <c r="J86" s="26">
        <v>28</v>
      </c>
      <c r="K86" s="27">
        <f>SUM(F86:J86)</f>
        <v>71</v>
      </c>
      <c r="L86" s="27">
        <v>3</v>
      </c>
    </row>
    <row r="87" spans="1:12" x14ac:dyDescent="0.2">
      <c r="A87" s="22">
        <v>549</v>
      </c>
      <c r="B87" s="23" t="s">
        <v>949</v>
      </c>
      <c r="C87" s="23" t="s">
        <v>950</v>
      </c>
      <c r="D87" s="23" t="s">
        <v>886</v>
      </c>
      <c r="E87" s="28" t="s">
        <v>835</v>
      </c>
      <c r="F87" s="27">
        <v>3.26</v>
      </c>
      <c r="G87" s="27" t="s">
        <v>445</v>
      </c>
      <c r="H87" s="27">
        <v>4.3499999999999996</v>
      </c>
      <c r="I87" s="27">
        <v>800</v>
      </c>
      <c r="J87" s="33" t="s">
        <v>951</v>
      </c>
      <c r="K87" s="27"/>
      <c r="L87" s="27"/>
    </row>
    <row r="88" spans="1:12" x14ac:dyDescent="0.2">
      <c r="A88" s="5"/>
      <c r="B88" s="2"/>
      <c r="C88" s="2"/>
      <c r="D88" s="2"/>
      <c r="E88" s="28"/>
      <c r="F88" s="27">
        <v>10</v>
      </c>
      <c r="G88" s="27"/>
      <c r="H88" s="27">
        <v>5</v>
      </c>
      <c r="I88" s="27"/>
      <c r="J88" s="27">
        <v>26</v>
      </c>
      <c r="K88" s="27">
        <f>SUM(F88:J88)</f>
        <v>41</v>
      </c>
      <c r="L88" s="27" t="s">
        <v>873</v>
      </c>
    </row>
    <row r="89" spans="1:12" x14ac:dyDescent="0.2">
      <c r="A89" s="22">
        <v>550</v>
      </c>
      <c r="B89" s="23" t="s">
        <v>952</v>
      </c>
      <c r="C89" s="23" t="s">
        <v>953</v>
      </c>
      <c r="D89" s="23" t="s">
        <v>886</v>
      </c>
      <c r="E89" s="28" t="s">
        <v>835</v>
      </c>
      <c r="F89" s="27">
        <v>2.98</v>
      </c>
      <c r="G89" s="27" t="s">
        <v>840</v>
      </c>
      <c r="H89" s="30">
        <v>11.79</v>
      </c>
      <c r="I89" s="27">
        <v>150</v>
      </c>
      <c r="J89" s="27">
        <v>23.12</v>
      </c>
      <c r="K89" s="27"/>
      <c r="L89" s="27"/>
    </row>
    <row r="90" spans="1:12" x14ac:dyDescent="0.2">
      <c r="A90" s="5"/>
      <c r="B90" s="2"/>
      <c r="C90" s="2"/>
      <c r="D90" s="2"/>
      <c r="E90" s="28"/>
      <c r="F90" s="27">
        <v>7</v>
      </c>
      <c r="G90" s="27"/>
      <c r="H90" s="27">
        <v>5</v>
      </c>
      <c r="I90" s="27"/>
      <c r="J90" s="27">
        <v>21</v>
      </c>
      <c r="K90" s="27">
        <f>SUM(F90:J90)</f>
        <v>33</v>
      </c>
      <c r="L90" s="27" t="s">
        <v>836</v>
      </c>
    </row>
    <row r="91" spans="1:12" x14ac:dyDescent="0.2">
      <c r="A91" s="22">
        <v>551</v>
      </c>
      <c r="B91" s="23" t="s">
        <v>954</v>
      </c>
      <c r="C91" s="23" t="s">
        <v>955</v>
      </c>
      <c r="D91" s="23" t="s">
        <v>851</v>
      </c>
      <c r="E91" s="28" t="s">
        <v>446</v>
      </c>
      <c r="F91" s="27">
        <v>1.27</v>
      </c>
      <c r="G91" s="27" t="s">
        <v>445</v>
      </c>
      <c r="H91" s="30">
        <v>7.05</v>
      </c>
      <c r="I91" s="27">
        <v>800</v>
      </c>
      <c r="J91" s="34" t="s">
        <v>956</v>
      </c>
      <c r="K91" s="27"/>
      <c r="L91" s="27"/>
    </row>
    <row r="92" spans="1:12" x14ac:dyDescent="0.2">
      <c r="A92" s="5"/>
      <c r="B92" s="2"/>
      <c r="C92" s="2"/>
      <c r="D92" s="2"/>
      <c r="E92" s="28"/>
      <c r="F92" s="27">
        <v>22</v>
      </c>
      <c r="G92" s="27"/>
      <c r="H92" s="27">
        <v>21</v>
      </c>
      <c r="I92" s="27"/>
      <c r="J92" s="27">
        <v>33</v>
      </c>
      <c r="K92" s="27">
        <f>SUM(F92:J92)</f>
        <v>76</v>
      </c>
      <c r="L92" s="27">
        <v>1</v>
      </c>
    </row>
    <row r="93" spans="1:12" x14ac:dyDescent="0.2">
      <c r="A93" s="22">
        <v>552</v>
      </c>
      <c r="B93" s="23" t="s">
        <v>954</v>
      </c>
      <c r="C93" s="23" t="s">
        <v>957</v>
      </c>
      <c r="D93" s="23" t="s">
        <v>878</v>
      </c>
      <c r="E93" s="28" t="s">
        <v>835</v>
      </c>
      <c r="F93" s="27">
        <v>3.52</v>
      </c>
      <c r="G93" s="27" t="s">
        <v>445</v>
      </c>
      <c r="H93" s="30">
        <v>4.1500000000000004</v>
      </c>
      <c r="I93" s="27">
        <v>150</v>
      </c>
      <c r="J93" s="27">
        <v>23.44</v>
      </c>
      <c r="K93" s="27"/>
      <c r="L93" s="27"/>
    </row>
    <row r="94" spans="1:12" x14ac:dyDescent="0.2">
      <c r="A94" s="5"/>
      <c r="B94" s="2"/>
      <c r="C94" s="2"/>
      <c r="D94" s="2"/>
      <c r="E94" s="28"/>
      <c r="F94" s="27">
        <v>13</v>
      </c>
      <c r="G94" s="27"/>
      <c r="H94" s="27">
        <v>4</v>
      </c>
      <c r="I94" s="27"/>
      <c r="J94" s="27">
        <v>20</v>
      </c>
      <c r="K94" s="27">
        <f>SUM(F94:J94)</f>
        <v>37</v>
      </c>
      <c r="L94" s="27">
        <v>29</v>
      </c>
    </row>
    <row r="95" spans="1:12" x14ac:dyDescent="0.2">
      <c r="A95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3F3ED-622E-1F49-8C15-5355BE9765C5}">
  <dimension ref="A1:F78"/>
  <sheetViews>
    <sheetView topLeftCell="A9" workbookViewId="0">
      <selection activeCell="A31" sqref="A31:E31"/>
    </sheetView>
  </sheetViews>
  <sheetFormatPr baseColWidth="10" defaultColWidth="11" defaultRowHeight="16" x14ac:dyDescent="0.2"/>
  <cols>
    <col min="1" max="1" width="21.83203125" customWidth="1"/>
    <col min="2" max="2" width="12.6640625" customWidth="1"/>
    <col min="3" max="3" width="21.1640625" customWidth="1"/>
    <col min="4" max="4" width="24.1640625" customWidth="1"/>
    <col min="5" max="5" width="32.33203125" customWidth="1"/>
  </cols>
  <sheetData>
    <row r="1" spans="1:5" x14ac:dyDescent="0.2">
      <c r="A1" s="1"/>
      <c r="B1" s="1"/>
      <c r="C1" s="1"/>
      <c r="D1" s="1"/>
      <c r="E1" s="1"/>
    </row>
    <row r="2" spans="1:5" x14ac:dyDescent="0.2">
      <c r="A2" s="3"/>
      <c r="B2" s="2" t="s">
        <v>440</v>
      </c>
      <c r="C2" s="2" t="s">
        <v>444</v>
      </c>
      <c r="D2" s="3"/>
      <c r="E2" s="3"/>
    </row>
    <row r="3" spans="1:5" x14ac:dyDescent="0.2">
      <c r="A3" s="3" t="s">
        <v>654</v>
      </c>
      <c r="B3" s="3">
        <v>1</v>
      </c>
      <c r="C3" s="16">
        <v>11.94</v>
      </c>
      <c r="D3" s="3" t="s">
        <v>15</v>
      </c>
      <c r="E3" s="3" t="s">
        <v>8</v>
      </c>
    </row>
    <row r="4" spans="1:5" x14ac:dyDescent="0.2">
      <c r="A4" s="3" t="s">
        <v>654</v>
      </c>
      <c r="B4" s="3">
        <v>2</v>
      </c>
      <c r="C4" s="16">
        <v>13.12</v>
      </c>
      <c r="D4" s="3" t="s">
        <v>16</v>
      </c>
      <c r="E4" s="3" t="s">
        <v>4</v>
      </c>
    </row>
    <row r="5" spans="1:5" x14ac:dyDescent="0.2">
      <c r="A5" s="3" t="s">
        <v>654</v>
      </c>
      <c r="B5" s="3">
        <v>3</v>
      </c>
      <c r="C5" s="16">
        <v>14.57</v>
      </c>
      <c r="D5" s="3" t="s">
        <v>17</v>
      </c>
      <c r="E5" s="3" t="s">
        <v>14</v>
      </c>
    </row>
    <row r="6" spans="1:5" x14ac:dyDescent="0.2">
      <c r="A6" s="3" t="s">
        <v>654</v>
      </c>
      <c r="B6" s="3">
        <v>4</v>
      </c>
      <c r="C6" s="16">
        <v>16.55</v>
      </c>
      <c r="D6" s="3" t="s">
        <v>13</v>
      </c>
      <c r="E6" s="3" t="s">
        <v>14</v>
      </c>
    </row>
    <row r="7" spans="1:5" x14ac:dyDescent="0.2">
      <c r="A7" s="1"/>
      <c r="B7" s="1"/>
      <c r="C7" s="1"/>
      <c r="D7" s="1"/>
      <c r="E7" s="1"/>
    </row>
    <row r="8" spans="1:5" x14ac:dyDescent="0.2">
      <c r="A8" s="1"/>
      <c r="B8" s="1"/>
      <c r="C8" s="1"/>
      <c r="D8" s="1"/>
      <c r="E8" s="1"/>
    </row>
    <row r="9" spans="1:5" x14ac:dyDescent="0.2">
      <c r="A9" s="3"/>
      <c r="B9" s="2" t="s">
        <v>440</v>
      </c>
      <c r="C9" s="2" t="s">
        <v>444</v>
      </c>
      <c r="D9" s="3"/>
      <c r="E9" s="3"/>
    </row>
    <row r="10" spans="1:5" x14ac:dyDescent="0.2">
      <c r="A10" s="3" t="s">
        <v>655</v>
      </c>
      <c r="B10" s="3">
        <v>1</v>
      </c>
      <c r="C10" s="3" t="s">
        <v>613</v>
      </c>
      <c r="D10" s="3" t="s">
        <v>46</v>
      </c>
      <c r="E10" s="3" t="s">
        <v>6</v>
      </c>
    </row>
    <row r="11" spans="1:5" x14ac:dyDescent="0.2">
      <c r="A11" s="1"/>
      <c r="B11" s="1"/>
      <c r="C11" s="1"/>
      <c r="D11" s="1"/>
      <c r="E11" s="1"/>
    </row>
    <row r="12" spans="1:5" x14ac:dyDescent="0.2">
      <c r="A12" s="1"/>
      <c r="B12" s="1"/>
      <c r="C12" s="1"/>
      <c r="D12" s="1"/>
      <c r="E12" s="1"/>
    </row>
    <row r="13" spans="1:5" x14ac:dyDescent="0.2">
      <c r="A13" s="3"/>
      <c r="B13" s="2" t="s">
        <v>440</v>
      </c>
      <c r="C13" s="2" t="s">
        <v>444</v>
      </c>
      <c r="D13" s="3"/>
      <c r="E13" s="3"/>
    </row>
    <row r="14" spans="1:5" x14ac:dyDescent="0.2">
      <c r="A14" s="3" t="s">
        <v>811</v>
      </c>
      <c r="B14" s="3">
        <v>1</v>
      </c>
      <c r="C14" s="16">
        <v>24.68</v>
      </c>
      <c r="D14" s="3" t="s">
        <v>15</v>
      </c>
      <c r="E14" s="3" t="s">
        <v>8</v>
      </c>
    </row>
    <row r="15" spans="1:5" x14ac:dyDescent="0.2">
      <c r="A15" s="3" t="s">
        <v>811</v>
      </c>
      <c r="B15" s="3">
        <v>2</v>
      </c>
      <c r="C15" s="16">
        <v>28.68</v>
      </c>
      <c r="D15" s="3" t="s">
        <v>27</v>
      </c>
      <c r="E15" s="3" t="s">
        <v>23</v>
      </c>
    </row>
    <row r="16" spans="1:5" x14ac:dyDescent="0.2">
      <c r="A16" s="1"/>
      <c r="B16" s="1"/>
      <c r="C16" s="1"/>
      <c r="D16" s="1"/>
      <c r="E16" s="1"/>
    </row>
    <row r="17" spans="1:5" x14ac:dyDescent="0.2">
      <c r="A17" s="1"/>
      <c r="B17" s="1"/>
      <c r="C17" s="1"/>
      <c r="D17" s="1"/>
      <c r="E17" s="1"/>
    </row>
    <row r="18" spans="1:5" x14ac:dyDescent="0.2">
      <c r="A18" s="3"/>
      <c r="B18" s="2" t="s">
        <v>440</v>
      </c>
      <c r="C18" s="2" t="s">
        <v>444</v>
      </c>
      <c r="D18" s="3"/>
      <c r="E18" s="3"/>
    </row>
    <row r="19" spans="1:5" x14ac:dyDescent="0.2">
      <c r="A19" s="3" t="s">
        <v>812</v>
      </c>
      <c r="B19" s="3">
        <v>1</v>
      </c>
      <c r="C19" s="16">
        <v>61.46</v>
      </c>
      <c r="D19" s="3" t="s">
        <v>60</v>
      </c>
      <c r="E19" s="3" t="s">
        <v>61</v>
      </c>
    </row>
    <row r="20" spans="1:5" x14ac:dyDescent="0.2">
      <c r="A20" s="3" t="s">
        <v>812</v>
      </c>
      <c r="B20" s="3">
        <v>2</v>
      </c>
      <c r="C20" s="16">
        <v>67.95</v>
      </c>
      <c r="D20" s="3" t="s">
        <v>59</v>
      </c>
      <c r="E20" s="3" t="s">
        <v>8</v>
      </c>
    </row>
    <row r="21" spans="1:5" x14ac:dyDescent="0.2">
      <c r="A21" s="1"/>
      <c r="B21" s="1"/>
      <c r="C21" s="1"/>
      <c r="D21" s="1"/>
      <c r="E21" s="1"/>
    </row>
    <row r="22" spans="1:5" x14ac:dyDescent="0.2">
      <c r="A22" s="1"/>
      <c r="B22" s="1"/>
      <c r="C22" s="1"/>
      <c r="D22" s="1"/>
      <c r="E22" s="1"/>
    </row>
    <row r="23" spans="1:5" x14ac:dyDescent="0.2">
      <c r="A23" s="3"/>
      <c r="B23" s="2" t="s">
        <v>440</v>
      </c>
      <c r="C23" s="2" t="s">
        <v>444</v>
      </c>
      <c r="D23" s="3"/>
      <c r="E23" s="3"/>
    </row>
    <row r="24" spans="1:5" x14ac:dyDescent="0.2">
      <c r="A24" s="3" t="s">
        <v>656</v>
      </c>
      <c r="B24" s="3">
        <v>1</v>
      </c>
      <c r="C24" s="16">
        <v>62.76</v>
      </c>
      <c r="D24" s="3" t="s">
        <v>35</v>
      </c>
      <c r="E24" s="3" t="s">
        <v>8</v>
      </c>
    </row>
    <row r="25" spans="1:5" x14ac:dyDescent="0.2">
      <c r="A25" s="3" t="s">
        <v>656</v>
      </c>
      <c r="B25" s="3">
        <v>2</v>
      </c>
      <c r="C25" s="16">
        <v>73.17</v>
      </c>
      <c r="D25" s="3" t="s">
        <v>17</v>
      </c>
      <c r="E25" s="3" t="s">
        <v>14</v>
      </c>
    </row>
    <row r="26" spans="1:5" x14ac:dyDescent="0.2">
      <c r="A26" s="1"/>
      <c r="B26" s="1"/>
      <c r="C26" s="1"/>
      <c r="D26" s="1"/>
      <c r="E26" s="1"/>
    </row>
    <row r="27" spans="1:5" x14ac:dyDescent="0.2">
      <c r="A27" s="1"/>
      <c r="B27" s="1"/>
      <c r="C27" s="1"/>
      <c r="D27" s="1"/>
      <c r="E27" s="1"/>
    </row>
    <row r="28" spans="1:5" x14ac:dyDescent="0.2">
      <c r="A28" s="3"/>
      <c r="B28" s="2" t="s">
        <v>440</v>
      </c>
      <c r="C28" s="2" t="s">
        <v>444</v>
      </c>
      <c r="D28" s="3"/>
      <c r="E28" s="3"/>
    </row>
    <row r="29" spans="1:5" x14ac:dyDescent="0.2">
      <c r="A29" s="3" t="s">
        <v>657</v>
      </c>
      <c r="B29" s="3">
        <v>1</v>
      </c>
      <c r="C29" s="14" t="s">
        <v>485</v>
      </c>
      <c r="D29" s="3" t="s">
        <v>56</v>
      </c>
      <c r="E29" s="3" t="s">
        <v>14</v>
      </c>
    </row>
    <row r="30" spans="1:5" x14ac:dyDescent="0.2">
      <c r="A30" s="3" t="s">
        <v>657</v>
      </c>
      <c r="B30" s="3">
        <v>2</v>
      </c>
      <c r="C30" s="14" t="s">
        <v>484</v>
      </c>
      <c r="D30" s="3" t="s">
        <v>55</v>
      </c>
      <c r="E30" s="3" t="s">
        <v>23</v>
      </c>
    </row>
    <row r="31" spans="1:5" x14ac:dyDescent="0.2">
      <c r="A31" s="49" t="s">
        <v>657</v>
      </c>
      <c r="B31" s="49">
        <v>3</v>
      </c>
      <c r="C31" s="50" t="s">
        <v>486</v>
      </c>
      <c r="D31" s="49" t="s">
        <v>57</v>
      </c>
      <c r="E31" s="49" t="s">
        <v>58</v>
      </c>
    </row>
    <row r="32" spans="1:5" x14ac:dyDescent="0.2">
      <c r="A32" s="1"/>
      <c r="B32" s="1"/>
      <c r="C32" s="1"/>
      <c r="D32" s="1"/>
      <c r="E32" s="1"/>
    </row>
    <row r="33" spans="1:5" x14ac:dyDescent="0.2">
      <c r="A33" s="1"/>
      <c r="B33" s="1"/>
      <c r="C33" s="1"/>
      <c r="D33" s="1"/>
      <c r="E33" s="1"/>
    </row>
    <row r="34" spans="1:5" x14ac:dyDescent="0.2">
      <c r="A34" s="3"/>
      <c r="B34" s="2" t="s">
        <v>440</v>
      </c>
      <c r="C34" s="2" t="s">
        <v>444</v>
      </c>
      <c r="D34" s="3"/>
      <c r="E34" s="3"/>
    </row>
    <row r="35" spans="1:5" x14ac:dyDescent="0.2">
      <c r="A35" s="3" t="s">
        <v>813</v>
      </c>
      <c r="B35" s="3">
        <v>1</v>
      </c>
      <c r="C35" s="3" t="s">
        <v>1002</v>
      </c>
      <c r="D35" s="3" t="s">
        <v>42</v>
      </c>
      <c r="E35" s="3" t="s">
        <v>43</v>
      </c>
    </row>
    <row r="36" spans="1:5" x14ac:dyDescent="0.2">
      <c r="A36" s="3" t="s">
        <v>813</v>
      </c>
      <c r="B36" s="3">
        <v>2</v>
      </c>
      <c r="C36" s="3" t="s">
        <v>1006</v>
      </c>
      <c r="D36" s="3" t="s">
        <v>35</v>
      </c>
      <c r="E36" s="3" t="s">
        <v>8</v>
      </c>
    </row>
    <row r="37" spans="1:5" x14ac:dyDescent="0.2">
      <c r="A37" s="1"/>
      <c r="B37" s="1"/>
      <c r="C37" s="1"/>
      <c r="D37" s="1"/>
      <c r="E37" s="1"/>
    </row>
    <row r="38" spans="1:5" x14ac:dyDescent="0.2">
      <c r="A38" s="1"/>
      <c r="B38" s="1"/>
      <c r="C38" s="1"/>
      <c r="D38" s="1"/>
      <c r="E38" s="1"/>
    </row>
    <row r="39" spans="1:5" x14ac:dyDescent="0.2">
      <c r="A39" s="3"/>
      <c r="B39" s="3" t="s">
        <v>440</v>
      </c>
      <c r="C39" s="3" t="s">
        <v>443</v>
      </c>
      <c r="D39" s="3"/>
      <c r="E39" s="3"/>
    </row>
    <row r="40" spans="1:5" x14ac:dyDescent="0.2">
      <c r="A40" s="3" t="s">
        <v>814</v>
      </c>
      <c r="B40" s="3">
        <v>1</v>
      </c>
      <c r="C40" s="3" t="s">
        <v>1054</v>
      </c>
      <c r="D40" s="3" t="s">
        <v>84</v>
      </c>
      <c r="E40" s="3" t="s">
        <v>23</v>
      </c>
    </row>
    <row r="41" spans="1:5" x14ac:dyDescent="0.2">
      <c r="A41" s="1"/>
      <c r="B41" s="1"/>
      <c r="C41" s="1"/>
      <c r="D41" s="1"/>
      <c r="E41" s="1"/>
    </row>
    <row r="42" spans="1:5" x14ac:dyDescent="0.2">
      <c r="A42" s="1"/>
      <c r="B42" s="1"/>
      <c r="C42" s="1"/>
      <c r="D42" s="1"/>
      <c r="E42" s="1"/>
    </row>
    <row r="43" spans="1:5" x14ac:dyDescent="0.2">
      <c r="A43" s="3"/>
      <c r="B43" s="3" t="s">
        <v>440</v>
      </c>
      <c r="C43" s="3" t="s">
        <v>443</v>
      </c>
      <c r="D43" s="3"/>
      <c r="E43" s="3"/>
    </row>
    <row r="44" spans="1:5" x14ac:dyDescent="0.2">
      <c r="A44" s="3" t="s">
        <v>658</v>
      </c>
      <c r="B44" s="3">
        <v>1</v>
      </c>
      <c r="C44" s="3" t="s">
        <v>646</v>
      </c>
      <c r="D44" s="3" t="s">
        <v>64</v>
      </c>
      <c r="E44" s="3" t="s">
        <v>23</v>
      </c>
    </row>
    <row r="45" spans="1:5" x14ac:dyDescent="0.2">
      <c r="A45" s="3" t="s">
        <v>658</v>
      </c>
      <c r="B45" s="3">
        <v>2</v>
      </c>
      <c r="C45" s="3" t="s">
        <v>645</v>
      </c>
      <c r="D45" s="3" t="s">
        <v>63</v>
      </c>
      <c r="E45" s="3" t="s">
        <v>8</v>
      </c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  <row r="48" spans="1:5" x14ac:dyDescent="0.2">
      <c r="A48" s="3"/>
      <c r="B48" s="3" t="s">
        <v>440</v>
      </c>
      <c r="C48" s="3" t="s">
        <v>443</v>
      </c>
      <c r="D48" s="3"/>
      <c r="E48" s="3"/>
    </row>
    <row r="49" spans="1:6" x14ac:dyDescent="0.2">
      <c r="A49" s="3" t="s">
        <v>815</v>
      </c>
      <c r="B49" s="3">
        <v>1</v>
      </c>
      <c r="C49" s="3" t="s">
        <v>974</v>
      </c>
      <c r="D49" s="3" t="s">
        <v>91</v>
      </c>
      <c r="E49" s="3" t="s">
        <v>8</v>
      </c>
    </row>
    <row r="50" spans="1:6" x14ac:dyDescent="0.2">
      <c r="A50" s="3" t="s">
        <v>815</v>
      </c>
      <c r="B50" s="3">
        <v>2</v>
      </c>
      <c r="C50" s="3" t="s">
        <v>975</v>
      </c>
      <c r="D50" s="3" t="s">
        <v>90</v>
      </c>
      <c r="E50" s="3" t="s">
        <v>8</v>
      </c>
    </row>
    <row r="51" spans="1:6" x14ac:dyDescent="0.2">
      <c r="A51" s="3" t="s">
        <v>815</v>
      </c>
      <c r="B51" s="3">
        <v>3</v>
      </c>
      <c r="C51" s="3" t="s">
        <v>976</v>
      </c>
      <c r="D51" s="3" t="s">
        <v>84</v>
      </c>
      <c r="E51" s="3" t="s">
        <v>23</v>
      </c>
    </row>
    <row r="52" spans="1:6" x14ac:dyDescent="0.2">
      <c r="A52" s="1"/>
      <c r="B52" s="1"/>
      <c r="C52" s="1"/>
      <c r="D52" s="1"/>
      <c r="E52" s="1"/>
    </row>
    <row r="53" spans="1:6" x14ac:dyDescent="0.2">
      <c r="A53" s="1"/>
      <c r="B53" s="1"/>
      <c r="C53" s="1"/>
      <c r="D53" s="1"/>
      <c r="E53" s="1"/>
    </row>
    <row r="54" spans="1:6" x14ac:dyDescent="0.2">
      <c r="A54" s="3"/>
      <c r="B54" s="3" t="s">
        <v>440</v>
      </c>
      <c r="C54" s="3" t="s">
        <v>443</v>
      </c>
      <c r="D54" s="3"/>
      <c r="E54" s="3"/>
      <c r="F54" s="2" t="s">
        <v>471</v>
      </c>
    </row>
    <row r="55" spans="1:6" x14ac:dyDescent="0.2">
      <c r="A55" s="3" t="s">
        <v>816</v>
      </c>
      <c r="B55" s="2">
        <v>4</v>
      </c>
      <c r="C55" s="2" t="s">
        <v>1156</v>
      </c>
      <c r="D55" s="3" t="s">
        <v>72</v>
      </c>
      <c r="E55" s="3" t="s">
        <v>8</v>
      </c>
      <c r="F55" s="2">
        <v>-0.1</v>
      </c>
    </row>
    <row r="56" spans="1:6" x14ac:dyDescent="0.2">
      <c r="A56" s="3" t="s">
        <v>816</v>
      </c>
      <c r="B56" s="3">
        <v>3</v>
      </c>
      <c r="C56" s="3" t="s">
        <v>1157</v>
      </c>
      <c r="D56" s="3" t="s">
        <v>73</v>
      </c>
      <c r="E56" s="3" t="s">
        <v>74</v>
      </c>
      <c r="F56" s="2">
        <v>0.2</v>
      </c>
    </row>
    <row r="57" spans="1:6" x14ac:dyDescent="0.2">
      <c r="A57" s="3" t="s">
        <v>816</v>
      </c>
      <c r="B57" s="3">
        <v>1</v>
      </c>
      <c r="C57" s="3" t="s">
        <v>1158</v>
      </c>
      <c r="D57" s="3" t="s">
        <v>60</v>
      </c>
      <c r="E57" s="3" t="s">
        <v>61</v>
      </c>
      <c r="F57" s="2">
        <v>-0.1</v>
      </c>
    </row>
    <row r="58" spans="1:6" x14ac:dyDescent="0.2">
      <c r="A58" s="3" t="s">
        <v>816</v>
      </c>
      <c r="B58" s="3">
        <v>2</v>
      </c>
      <c r="C58" s="3" t="s">
        <v>1159</v>
      </c>
      <c r="D58" s="3" t="s">
        <v>64</v>
      </c>
      <c r="E58" s="3" t="s">
        <v>23</v>
      </c>
      <c r="F58" s="2">
        <v>0.2</v>
      </c>
    </row>
    <row r="59" spans="1:6" x14ac:dyDescent="0.2">
      <c r="A59" s="1"/>
      <c r="B59" s="1"/>
      <c r="C59" s="1"/>
      <c r="D59" s="1"/>
      <c r="E59" s="1"/>
    </row>
    <row r="60" spans="1:6" x14ac:dyDescent="0.2">
      <c r="A60" s="1"/>
      <c r="B60" s="1"/>
      <c r="C60" s="1"/>
      <c r="D60" s="1"/>
      <c r="E60" s="1"/>
    </row>
    <row r="61" spans="1:6" x14ac:dyDescent="0.2">
      <c r="A61" s="3"/>
      <c r="B61" s="3" t="s">
        <v>440</v>
      </c>
      <c r="C61" s="3" t="s">
        <v>443</v>
      </c>
      <c r="D61" s="3"/>
      <c r="E61" s="3"/>
    </row>
    <row r="62" spans="1:6" x14ac:dyDescent="0.2">
      <c r="A62" s="3" t="s">
        <v>817</v>
      </c>
      <c r="B62" s="3">
        <v>1</v>
      </c>
      <c r="C62" s="3" t="s">
        <v>517</v>
      </c>
      <c r="D62" s="3" t="s">
        <v>69</v>
      </c>
      <c r="E62" s="3" t="s">
        <v>12</v>
      </c>
    </row>
    <row r="63" spans="1:6" x14ac:dyDescent="0.2">
      <c r="A63" s="3" t="s">
        <v>817</v>
      </c>
      <c r="B63" s="3">
        <v>2</v>
      </c>
      <c r="C63" s="3" t="s">
        <v>969</v>
      </c>
      <c r="D63" s="3" t="s">
        <v>68</v>
      </c>
      <c r="E63" s="3" t="s">
        <v>43</v>
      </c>
    </row>
    <row r="64" spans="1:6" x14ac:dyDescent="0.2">
      <c r="A64" s="3" t="s">
        <v>817</v>
      </c>
      <c r="B64" s="3">
        <v>3</v>
      </c>
      <c r="C64" s="3" t="s">
        <v>967</v>
      </c>
      <c r="D64" s="3" t="s">
        <v>70</v>
      </c>
      <c r="E64" s="3" t="s">
        <v>43</v>
      </c>
    </row>
    <row r="65" spans="1:6" x14ac:dyDescent="0.2">
      <c r="A65" s="1"/>
      <c r="B65" s="1"/>
      <c r="C65" s="1"/>
      <c r="D65" s="1"/>
      <c r="E65" s="1"/>
    </row>
    <row r="66" spans="1:6" x14ac:dyDescent="0.2">
      <c r="A66" s="1"/>
      <c r="B66" s="1"/>
      <c r="C66" s="1"/>
      <c r="D66" s="1"/>
      <c r="E66" s="1"/>
    </row>
    <row r="67" spans="1:6" x14ac:dyDescent="0.2">
      <c r="A67" s="3"/>
      <c r="B67" s="3" t="s">
        <v>440</v>
      </c>
      <c r="C67" s="3" t="s">
        <v>443</v>
      </c>
      <c r="D67" s="3"/>
      <c r="E67" s="3"/>
    </row>
    <row r="68" spans="1:6" x14ac:dyDescent="0.2">
      <c r="A68" s="3" t="s">
        <v>818</v>
      </c>
      <c r="B68" s="3">
        <v>1</v>
      </c>
      <c r="C68" s="3" t="s">
        <v>1162</v>
      </c>
      <c r="D68" s="3" t="s">
        <v>73</v>
      </c>
      <c r="E68" s="3" t="s">
        <v>74</v>
      </c>
    </row>
    <row r="69" spans="1:6" x14ac:dyDescent="0.2">
      <c r="A69" s="3" t="s">
        <v>818</v>
      </c>
      <c r="B69" s="3">
        <v>2</v>
      </c>
      <c r="C69" s="3" t="s">
        <v>1166</v>
      </c>
      <c r="D69" s="3" t="s">
        <v>64</v>
      </c>
      <c r="E69" s="3" t="s">
        <v>23</v>
      </c>
    </row>
    <row r="70" spans="1:6" x14ac:dyDescent="0.2">
      <c r="A70" s="3" t="s">
        <v>818</v>
      </c>
      <c r="B70" s="3">
        <v>3</v>
      </c>
      <c r="C70" s="3" t="s">
        <v>1165</v>
      </c>
      <c r="D70" s="3" t="s">
        <v>84</v>
      </c>
      <c r="E70" s="3" t="s">
        <v>23</v>
      </c>
    </row>
    <row r="71" spans="1:6" x14ac:dyDescent="0.2">
      <c r="A71" s="3" t="s">
        <v>818</v>
      </c>
      <c r="B71" s="3">
        <v>4</v>
      </c>
      <c r="C71" s="3" t="s">
        <v>1164</v>
      </c>
      <c r="D71" s="3" t="s">
        <v>68</v>
      </c>
      <c r="E71" s="3" t="s">
        <v>43</v>
      </c>
    </row>
    <row r="72" spans="1:6" x14ac:dyDescent="0.2">
      <c r="A72" s="3" t="s">
        <v>818</v>
      </c>
      <c r="B72" s="3">
        <v>5</v>
      </c>
      <c r="C72" s="3" t="s">
        <v>1163</v>
      </c>
      <c r="D72" s="3" t="s">
        <v>83</v>
      </c>
      <c r="E72" s="3" t="s">
        <v>43</v>
      </c>
    </row>
    <row r="73" spans="1:6" x14ac:dyDescent="0.2">
      <c r="A73" s="1"/>
      <c r="B73" s="1"/>
      <c r="C73" s="1"/>
      <c r="D73" s="1"/>
      <c r="E73" s="1"/>
    </row>
    <row r="74" spans="1:6" x14ac:dyDescent="0.2">
      <c r="A74" s="1"/>
      <c r="B74" s="1"/>
      <c r="C74" s="1"/>
      <c r="D74" s="1"/>
      <c r="E74" s="1"/>
    </row>
    <row r="75" spans="1:6" x14ac:dyDescent="0.2">
      <c r="A75" s="3"/>
      <c r="B75" s="3" t="s">
        <v>440</v>
      </c>
      <c r="C75" s="3" t="s">
        <v>443</v>
      </c>
      <c r="D75" s="3"/>
      <c r="E75" s="3"/>
      <c r="F75" s="2" t="s">
        <v>471</v>
      </c>
    </row>
    <row r="76" spans="1:6" ht="13" customHeight="1" x14ac:dyDescent="0.2">
      <c r="A76" s="3" t="s">
        <v>659</v>
      </c>
      <c r="B76" s="3">
        <v>1</v>
      </c>
      <c r="C76" s="14" t="s">
        <v>469</v>
      </c>
      <c r="D76" s="3" t="s">
        <v>64</v>
      </c>
      <c r="E76" s="3" t="s">
        <v>23</v>
      </c>
      <c r="F76" s="2">
        <v>0.2</v>
      </c>
    </row>
    <row r="77" spans="1:6" x14ac:dyDescent="0.2">
      <c r="A77" s="3" t="s">
        <v>659</v>
      </c>
      <c r="B77" s="3">
        <v>2</v>
      </c>
      <c r="C77" s="14" t="s">
        <v>470</v>
      </c>
      <c r="D77" s="3" t="s">
        <v>81</v>
      </c>
      <c r="E77" s="3" t="s">
        <v>23</v>
      </c>
      <c r="F77" s="2">
        <v>-0.1</v>
      </c>
    </row>
    <row r="78" spans="1:6" x14ac:dyDescent="0.2">
      <c r="A78" s="3" t="s">
        <v>659</v>
      </c>
      <c r="B78" s="3">
        <v>3</v>
      </c>
      <c r="C78" s="14" t="s">
        <v>468</v>
      </c>
      <c r="D78" s="3" t="s">
        <v>17</v>
      </c>
      <c r="E78" s="3" t="s">
        <v>14</v>
      </c>
      <c r="F78" s="2">
        <v>0.2</v>
      </c>
    </row>
  </sheetData>
  <sortState xmlns:xlrd2="http://schemas.microsoft.com/office/spreadsheetml/2017/richdata2" ref="B68:E72">
    <sortCondition ref="B6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59977-2F29-754F-8710-5B4C25B435CF}">
  <dimension ref="A1:F105"/>
  <sheetViews>
    <sheetView topLeftCell="A9" workbookViewId="0">
      <pane ySplit="10" topLeftCell="A100" activePane="bottomLeft" state="frozen"/>
      <selection activeCell="A9" sqref="A9"/>
      <selection pane="bottomLeft" activeCell="A100" sqref="A100:D102"/>
    </sheetView>
  </sheetViews>
  <sheetFormatPr baseColWidth="10" defaultColWidth="11" defaultRowHeight="16" x14ac:dyDescent="0.2"/>
  <cols>
    <col min="1" max="1" width="19.33203125" customWidth="1"/>
    <col min="2" max="2" width="12.1640625" customWidth="1"/>
    <col min="3" max="3" width="19.33203125" customWidth="1"/>
    <col min="4" max="4" width="21.33203125" customWidth="1"/>
    <col min="5" max="5" width="28.33203125" customWidth="1"/>
  </cols>
  <sheetData>
    <row r="1" spans="1:5" x14ac:dyDescent="0.2">
      <c r="A1" s="1" t="s">
        <v>93</v>
      </c>
      <c r="B1" s="1"/>
      <c r="C1" s="1"/>
      <c r="D1" s="1" t="s">
        <v>94</v>
      </c>
      <c r="E1" s="1" t="s">
        <v>6</v>
      </c>
    </row>
    <row r="2" spans="1:5" x14ac:dyDescent="0.2">
      <c r="A2" s="1" t="s">
        <v>93</v>
      </c>
      <c r="B2" s="1"/>
      <c r="C2" s="1"/>
      <c r="D2" s="1" t="s">
        <v>95</v>
      </c>
      <c r="E2" s="1" t="s">
        <v>23</v>
      </c>
    </row>
    <row r="3" spans="1:5" x14ac:dyDescent="0.2">
      <c r="A3" s="1" t="s">
        <v>93</v>
      </c>
      <c r="B3" s="1"/>
      <c r="C3" s="1"/>
      <c r="D3" s="1" t="s">
        <v>96</v>
      </c>
      <c r="E3" s="1" t="s">
        <v>23</v>
      </c>
    </row>
    <row r="4" spans="1:5" x14ac:dyDescent="0.2">
      <c r="A4" s="1" t="s">
        <v>93</v>
      </c>
      <c r="B4" s="1"/>
      <c r="C4" s="1"/>
      <c r="D4" s="1" t="s">
        <v>97</v>
      </c>
      <c r="E4" s="1" t="s">
        <v>23</v>
      </c>
    </row>
    <row r="5" spans="1:5" x14ac:dyDescent="0.2">
      <c r="A5" s="1" t="s">
        <v>93</v>
      </c>
      <c r="B5" s="1"/>
      <c r="C5" s="1"/>
      <c r="D5" s="1" t="s">
        <v>98</v>
      </c>
      <c r="E5" s="1" t="s">
        <v>4</v>
      </c>
    </row>
    <row r="6" spans="1:5" x14ac:dyDescent="0.2">
      <c r="A6" s="1" t="s">
        <v>93</v>
      </c>
      <c r="B6" s="1"/>
      <c r="C6" s="1"/>
      <c r="D6" s="1" t="s">
        <v>99</v>
      </c>
      <c r="E6" s="1" t="s">
        <v>6</v>
      </c>
    </row>
    <row r="7" spans="1:5" x14ac:dyDescent="0.2">
      <c r="A7" s="1" t="s">
        <v>93</v>
      </c>
      <c r="B7" s="1"/>
      <c r="C7" s="1"/>
      <c r="D7" s="1" t="s">
        <v>100</v>
      </c>
      <c r="E7" s="1" t="s">
        <v>4</v>
      </c>
    </row>
    <row r="8" spans="1:5" x14ac:dyDescent="0.2">
      <c r="A8" s="1" t="s">
        <v>124</v>
      </c>
      <c r="B8" s="1"/>
      <c r="C8" s="1"/>
      <c r="D8" s="1" t="s">
        <v>125</v>
      </c>
      <c r="E8" s="1" t="s">
        <v>19</v>
      </c>
    </row>
    <row r="9" spans="1:5" x14ac:dyDescent="0.2">
      <c r="A9" s="3"/>
      <c r="B9" s="3" t="s">
        <v>440</v>
      </c>
      <c r="C9" s="3" t="s">
        <v>444</v>
      </c>
      <c r="D9" s="3"/>
      <c r="E9" s="3"/>
    </row>
    <row r="10" spans="1:5" x14ac:dyDescent="0.2">
      <c r="A10" s="3" t="s">
        <v>1087</v>
      </c>
      <c r="B10" s="3">
        <v>1</v>
      </c>
      <c r="C10" s="3">
        <v>10.86</v>
      </c>
      <c r="D10" s="3" t="s">
        <v>98</v>
      </c>
      <c r="E10" s="3" t="s">
        <v>4</v>
      </c>
    </row>
    <row r="11" spans="1:5" x14ac:dyDescent="0.2">
      <c r="A11" s="3" t="s">
        <v>1087</v>
      </c>
      <c r="B11" s="3">
        <v>2</v>
      </c>
      <c r="C11" s="3">
        <v>10.93</v>
      </c>
      <c r="D11" s="3" t="s">
        <v>100</v>
      </c>
      <c r="E11" s="3" t="s">
        <v>4</v>
      </c>
    </row>
    <row r="12" spans="1:5" x14ac:dyDescent="0.2">
      <c r="A12" s="3" t="s">
        <v>1087</v>
      </c>
      <c r="B12" s="3">
        <v>3</v>
      </c>
      <c r="C12" s="3">
        <v>11.65</v>
      </c>
      <c r="D12" s="3" t="s">
        <v>96</v>
      </c>
      <c r="E12" s="3" t="s">
        <v>23</v>
      </c>
    </row>
    <row r="13" spans="1:5" x14ac:dyDescent="0.2">
      <c r="A13" s="3" t="s">
        <v>1087</v>
      </c>
      <c r="B13" s="3">
        <v>4</v>
      </c>
      <c r="C13" s="3">
        <v>11.72</v>
      </c>
      <c r="D13" s="3" t="s">
        <v>94</v>
      </c>
      <c r="E13" s="3" t="s">
        <v>6</v>
      </c>
    </row>
    <row r="14" spans="1:5" x14ac:dyDescent="0.2">
      <c r="A14" s="3" t="s">
        <v>1087</v>
      </c>
      <c r="B14" s="3">
        <v>5</v>
      </c>
      <c r="C14" s="3">
        <v>12.12</v>
      </c>
      <c r="D14" s="3" t="s">
        <v>95</v>
      </c>
      <c r="E14" s="3" t="s">
        <v>23</v>
      </c>
    </row>
    <row r="15" spans="1:5" x14ac:dyDescent="0.2">
      <c r="A15" s="3"/>
      <c r="B15" s="3"/>
      <c r="C15" s="3"/>
      <c r="D15" s="3"/>
      <c r="E15" s="3"/>
    </row>
    <row r="16" spans="1:5" x14ac:dyDescent="0.2">
      <c r="A16" s="3"/>
      <c r="B16" s="3"/>
      <c r="C16" s="3"/>
      <c r="D16" s="3"/>
      <c r="E16" s="3"/>
    </row>
    <row r="17" spans="1:5" x14ac:dyDescent="0.2">
      <c r="A17" s="3"/>
      <c r="B17" s="3"/>
      <c r="C17" s="3"/>
      <c r="D17" s="3"/>
      <c r="E17" s="3"/>
    </row>
    <row r="18" spans="1:5" x14ac:dyDescent="0.2">
      <c r="A18" s="3"/>
      <c r="B18" s="3" t="s">
        <v>440</v>
      </c>
      <c r="C18" s="3" t="s">
        <v>444</v>
      </c>
      <c r="D18" s="3"/>
      <c r="E18" s="3"/>
    </row>
    <row r="19" spans="1:5" x14ac:dyDescent="0.2">
      <c r="A19" s="3" t="s">
        <v>805</v>
      </c>
      <c r="B19" s="3">
        <v>1</v>
      </c>
      <c r="C19" s="3" t="s">
        <v>1144</v>
      </c>
      <c r="D19" s="3" t="s">
        <v>128</v>
      </c>
      <c r="E19" s="3" t="s">
        <v>47</v>
      </c>
    </row>
    <row r="20" spans="1:5" x14ac:dyDescent="0.2">
      <c r="A20" s="3" t="s">
        <v>805</v>
      </c>
      <c r="B20" s="3">
        <v>2</v>
      </c>
      <c r="C20" s="3" t="s">
        <v>1145</v>
      </c>
      <c r="D20" s="3" t="s">
        <v>116</v>
      </c>
      <c r="E20" s="3" t="s">
        <v>23</v>
      </c>
    </row>
    <row r="21" spans="1:5" x14ac:dyDescent="0.2">
      <c r="A21" s="3" t="s">
        <v>805</v>
      </c>
      <c r="B21" s="3">
        <v>3</v>
      </c>
      <c r="C21" s="3" t="s">
        <v>1146</v>
      </c>
      <c r="D21" s="3" t="s">
        <v>125</v>
      </c>
      <c r="E21" s="3" t="s">
        <v>19</v>
      </c>
    </row>
    <row r="22" spans="1:5" x14ac:dyDescent="0.2">
      <c r="A22" s="3" t="s">
        <v>805</v>
      </c>
      <c r="B22" s="3">
        <v>4</v>
      </c>
      <c r="C22" s="3" t="s">
        <v>1147</v>
      </c>
      <c r="D22" s="3" t="s">
        <v>120</v>
      </c>
      <c r="E22" s="3" t="s">
        <v>23</v>
      </c>
    </row>
    <row r="23" spans="1:5" x14ac:dyDescent="0.2">
      <c r="A23" s="3" t="s">
        <v>805</v>
      </c>
      <c r="B23" s="3">
        <v>5</v>
      </c>
      <c r="C23" s="3" t="s">
        <v>1148</v>
      </c>
      <c r="D23" s="3" t="s">
        <v>130</v>
      </c>
      <c r="E23" s="3" t="s">
        <v>23</v>
      </c>
    </row>
    <row r="24" spans="1:5" x14ac:dyDescent="0.2">
      <c r="A24" s="3" t="s">
        <v>805</v>
      </c>
      <c r="B24" s="3">
        <v>6</v>
      </c>
      <c r="C24" s="3" t="s">
        <v>1149</v>
      </c>
      <c r="D24" s="3" t="s">
        <v>126</v>
      </c>
      <c r="E24" s="3" t="s">
        <v>8</v>
      </c>
    </row>
    <row r="25" spans="1:5" x14ac:dyDescent="0.2">
      <c r="A25" s="1"/>
      <c r="B25" s="1"/>
      <c r="C25" s="1"/>
      <c r="D25" s="1"/>
      <c r="E25" s="1"/>
    </row>
    <row r="26" spans="1:5" x14ac:dyDescent="0.2">
      <c r="A26" s="1"/>
      <c r="B26" s="1"/>
      <c r="C26" s="1"/>
      <c r="D26" s="1"/>
      <c r="E26" s="1"/>
    </row>
    <row r="27" spans="1:5" x14ac:dyDescent="0.2">
      <c r="A27" s="3"/>
      <c r="B27" s="3" t="s">
        <v>440</v>
      </c>
      <c r="C27" s="3" t="s">
        <v>444</v>
      </c>
      <c r="D27" s="3"/>
      <c r="E27" s="3"/>
    </row>
    <row r="28" spans="1:5" x14ac:dyDescent="0.2">
      <c r="A28" s="3" t="s">
        <v>660</v>
      </c>
      <c r="B28" s="3">
        <v>1</v>
      </c>
      <c r="C28" s="16">
        <v>22.23</v>
      </c>
      <c r="D28" s="3" t="s">
        <v>98</v>
      </c>
      <c r="E28" s="3" t="s">
        <v>4</v>
      </c>
    </row>
    <row r="29" spans="1:5" x14ac:dyDescent="0.2">
      <c r="A29" s="3" t="s">
        <v>660</v>
      </c>
      <c r="B29" s="3">
        <v>2</v>
      </c>
      <c r="C29" s="16">
        <v>23.34</v>
      </c>
      <c r="D29" s="3" t="s">
        <v>96</v>
      </c>
      <c r="E29" s="3" t="s">
        <v>23</v>
      </c>
    </row>
    <row r="30" spans="1:5" x14ac:dyDescent="0.2">
      <c r="A30" s="3" t="s">
        <v>660</v>
      </c>
      <c r="B30" s="3">
        <v>3</v>
      </c>
      <c r="C30" s="16">
        <v>23.74</v>
      </c>
      <c r="D30" s="3" t="s">
        <v>105</v>
      </c>
      <c r="E30" s="3" t="s">
        <v>23</v>
      </c>
    </row>
    <row r="31" spans="1:5" x14ac:dyDescent="0.2">
      <c r="A31" s="3" t="s">
        <v>660</v>
      </c>
      <c r="B31" s="3">
        <v>4</v>
      </c>
      <c r="C31" s="16">
        <v>23.78</v>
      </c>
      <c r="D31" s="3" t="s">
        <v>107</v>
      </c>
      <c r="E31" s="3" t="s">
        <v>2</v>
      </c>
    </row>
    <row r="32" spans="1:5" x14ac:dyDescent="0.2">
      <c r="A32" s="3" t="s">
        <v>660</v>
      </c>
      <c r="B32" s="3">
        <v>5</v>
      </c>
      <c r="C32" s="16">
        <v>25.09</v>
      </c>
      <c r="D32" s="3" t="s">
        <v>106</v>
      </c>
      <c r="E32" s="3" t="s">
        <v>4</v>
      </c>
    </row>
    <row r="33" spans="1:5" x14ac:dyDescent="0.2">
      <c r="A33" s="1"/>
      <c r="B33" s="1"/>
      <c r="C33" s="1"/>
      <c r="D33" s="1"/>
      <c r="E33" s="1"/>
    </row>
    <row r="34" spans="1:5" x14ac:dyDescent="0.2">
      <c r="A34" s="1"/>
      <c r="B34" s="1"/>
      <c r="C34" s="1"/>
      <c r="D34" s="1"/>
      <c r="E34" s="1"/>
    </row>
    <row r="35" spans="1:5" x14ac:dyDescent="0.2">
      <c r="A35" s="3"/>
      <c r="B35" s="3" t="s">
        <v>440</v>
      </c>
      <c r="C35" s="3" t="s">
        <v>444</v>
      </c>
      <c r="D35" s="3"/>
      <c r="E35" s="3"/>
    </row>
    <row r="36" spans="1:5" x14ac:dyDescent="0.2">
      <c r="A36" s="3" t="s">
        <v>661</v>
      </c>
      <c r="B36" s="3">
        <v>1</v>
      </c>
      <c r="C36" s="16">
        <v>57.23</v>
      </c>
      <c r="D36" s="3" t="s">
        <v>133</v>
      </c>
      <c r="E36" s="3" t="s">
        <v>8</v>
      </c>
    </row>
    <row r="37" spans="1:5" x14ac:dyDescent="0.2">
      <c r="A37" s="1"/>
      <c r="B37" s="1"/>
      <c r="C37" s="1"/>
      <c r="D37" s="1"/>
      <c r="E37" s="1"/>
    </row>
    <row r="38" spans="1:5" x14ac:dyDescent="0.2">
      <c r="A38" s="1"/>
      <c r="B38" s="1"/>
      <c r="C38" s="1"/>
      <c r="D38" s="1"/>
      <c r="E38" s="1"/>
    </row>
    <row r="39" spans="1:5" x14ac:dyDescent="0.2">
      <c r="A39" s="3"/>
      <c r="B39" s="3" t="s">
        <v>440</v>
      </c>
      <c r="C39" s="3" t="s">
        <v>444</v>
      </c>
      <c r="D39" s="3"/>
      <c r="E39" s="3"/>
    </row>
    <row r="40" spans="1:5" x14ac:dyDescent="0.2">
      <c r="A40" s="3" t="s">
        <v>806</v>
      </c>
      <c r="B40" s="3">
        <v>1</v>
      </c>
      <c r="C40" s="16">
        <v>51.58</v>
      </c>
      <c r="D40" s="3" t="s">
        <v>105</v>
      </c>
      <c r="E40" s="3" t="s">
        <v>23</v>
      </c>
    </row>
    <row r="41" spans="1:5" x14ac:dyDescent="0.2">
      <c r="A41" s="3" t="s">
        <v>806</v>
      </c>
      <c r="B41" s="3">
        <v>2</v>
      </c>
      <c r="C41" s="16">
        <v>51.73</v>
      </c>
      <c r="D41" s="3" t="s">
        <v>110</v>
      </c>
      <c r="E41" s="3" t="s">
        <v>23</v>
      </c>
    </row>
    <row r="42" spans="1:5" x14ac:dyDescent="0.2">
      <c r="A42" s="3" t="s">
        <v>806</v>
      </c>
      <c r="B42" s="3">
        <v>3</v>
      </c>
      <c r="C42" s="16">
        <v>53.23</v>
      </c>
      <c r="D42" s="3" t="s">
        <v>107</v>
      </c>
      <c r="E42" s="3" t="s">
        <v>2</v>
      </c>
    </row>
    <row r="43" spans="1:5" x14ac:dyDescent="0.2">
      <c r="A43" s="3" t="s">
        <v>806</v>
      </c>
      <c r="B43" s="3">
        <v>4</v>
      </c>
      <c r="C43" s="16">
        <v>53.47</v>
      </c>
      <c r="D43" s="3" t="s">
        <v>111</v>
      </c>
      <c r="E43" s="3" t="s">
        <v>8</v>
      </c>
    </row>
    <row r="44" spans="1:5" x14ac:dyDescent="0.2">
      <c r="A44" s="3" t="s">
        <v>806</v>
      </c>
      <c r="B44" s="3">
        <v>5</v>
      </c>
      <c r="C44" s="16">
        <v>54.33</v>
      </c>
      <c r="D44" s="3" t="s">
        <v>106</v>
      </c>
      <c r="E44" s="3" t="s">
        <v>4</v>
      </c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1"/>
      <c r="C46" s="1"/>
      <c r="D46" s="1"/>
      <c r="E46" s="1"/>
    </row>
    <row r="47" spans="1:5" x14ac:dyDescent="0.2">
      <c r="A47" s="3"/>
      <c r="B47" s="3" t="s">
        <v>440</v>
      </c>
      <c r="C47" s="3" t="s">
        <v>444</v>
      </c>
      <c r="D47" s="3"/>
      <c r="E47" s="3"/>
    </row>
    <row r="48" spans="1:5" x14ac:dyDescent="0.2">
      <c r="A48" s="3" t="s">
        <v>662</v>
      </c>
      <c r="B48" s="3">
        <v>1</v>
      </c>
      <c r="C48" s="14" t="s">
        <v>482</v>
      </c>
      <c r="D48" s="3" t="s">
        <v>129</v>
      </c>
      <c r="E48" s="3" t="s">
        <v>23</v>
      </c>
    </row>
    <row r="49" spans="1:5" x14ac:dyDescent="0.2">
      <c r="A49" s="3" t="s">
        <v>662</v>
      </c>
      <c r="B49" s="3">
        <v>2</v>
      </c>
      <c r="C49" s="14" t="s">
        <v>481</v>
      </c>
      <c r="D49" s="3" t="s">
        <v>127</v>
      </c>
      <c r="E49" s="3" t="s">
        <v>47</v>
      </c>
    </row>
    <row r="50" spans="1:5" x14ac:dyDescent="0.2">
      <c r="A50" s="3" t="s">
        <v>662</v>
      </c>
      <c r="B50" s="3">
        <v>3</v>
      </c>
      <c r="C50" s="14" t="s">
        <v>480</v>
      </c>
      <c r="D50" s="3" t="s">
        <v>131</v>
      </c>
      <c r="E50" s="3" t="s">
        <v>6</v>
      </c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3"/>
      <c r="B53" s="3" t="s">
        <v>440</v>
      </c>
      <c r="C53" s="3" t="s">
        <v>444</v>
      </c>
      <c r="D53" s="3"/>
      <c r="E53" s="3"/>
    </row>
    <row r="54" spans="1:5" x14ac:dyDescent="0.2">
      <c r="A54" s="3" t="s">
        <v>663</v>
      </c>
      <c r="B54" s="3">
        <v>1</v>
      </c>
      <c r="C54" s="14" t="s">
        <v>508</v>
      </c>
      <c r="D54" s="3" t="s">
        <v>117</v>
      </c>
      <c r="E54" s="3" t="s">
        <v>23</v>
      </c>
    </row>
    <row r="55" spans="1:5" x14ac:dyDescent="0.2">
      <c r="A55" s="3" t="s">
        <v>663</v>
      </c>
      <c r="B55" s="3">
        <v>2</v>
      </c>
      <c r="C55" s="14" t="s">
        <v>507</v>
      </c>
      <c r="D55" s="3" t="s">
        <v>110</v>
      </c>
      <c r="E55" s="3" t="s">
        <v>23</v>
      </c>
    </row>
    <row r="56" spans="1:5" x14ac:dyDescent="0.2">
      <c r="A56" s="3" t="s">
        <v>663</v>
      </c>
      <c r="B56" s="3">
        <v>3</v>
      </c>
      <c r="C56" s="14" t="s">
        <v>510</v>
      </c>
      <c r="D56" s="3" t="s">
        <v>120</v>
      </c>
      <c r="E56" s="3" t="s">
        <v>23</v>
      </c>
    </row>
    <row r="57" spans="1:5" x14ac:dyDescent="0.2">
      <c r="A57" s="3" t="s">
        <v>663</v>
      </c>
      <c r="B57" s="3">
        <v>4</v>
      </c>
      <c r="C57" s="14" t="s">
        <v>506</v>
      </c>
      <c r="D57" s="3" t="s">
        <v>116</v>
      </c>
      <c r="E57" s="3" t="s">
        <v>23</v>
      </c>
    </row>
    <row r="58" spans="1:5" x14ac:dyDescent="0.2">
      <c r="A58" s="3" t="s">
        <v>663</v>
      </c>
      <c r="B58" s="3">
        <v>5</v>
      </c>
      <c r="C58" s="14" t="s">
        <v>509</v>
      </c>
      <c r="D58" s="3" t="s">
        <v>118</v>
      </c>
      <c r="E58" s="3" t="s">
        <v>119</v>
      </c>
    </row>
    <row r="59" spans="1:5" x14ac:dyDescent="0.2">
      <c r="A59" s="3" t="s">
        <v>663</v>
      </c>
      <c r="B59" s="3">
        <v>6</v>
      </c>
      <c r="C59" s="14" t="s">
        <v>505</v>
      </c>
      <c r="D59" s="3" t="s">
        <v>115</v>
      </c>
      <c r="E59" s="3" t="s">
        <v>43</v>
      </c>
    </row>
    <row r="60" spans="1:5" x14ac:dyDescent="0.2">
      <c r="A60" s="3" t="s">
        <v>663</v>
      </c>
      <c r="B60" s="3">
        <v>7</v>
      </c>
      <c r="C60" s="14" t="s">
        <v>504</v>
      </c>
      <c r="D60" s="3" t="s">
        <v>114</v>
      </c>
      <c r="E60" s="3" t="s">
        <v>8</v>
      </c>
    </row>
    <row r="61" spans="1:5" x14ac:dyDescent="0.2">
      <c r="A61" s="1"/>
      <c r="B61" s="1"/>
      <c r="C61" s="1"/>
      <c r="D61" s="1"/>
      <c r="E61" s="1"/>
    </row>
    <row r="62" spans="1:5" x14ac:dyDescent="0.2">
      <c r="A62" s="1"/>
      <c r="B62" s="1"/>
      <c r="C62" s="1"/>
      <c r="D62" s="1"/>
      <c r="E62" s="1"/>
    </row>
    <row r="63" spans="1:5" x14ac:dyDescent="0.2">
      <c r="A63" s="3"/>
      <c r="B63" s="3" t="s">
        <v>440</v>
      </c>
      <c r="C63" s="3" t="s">
        <v>443</v>
      </c>
      <c r="D63" s="3"/>
      <c r="E63" s="3"/>
    </row>
    <row r="64" spans="1:5" x14ac:dyDescent="0.2">
      <c r="A64" s="3" t="s">
        <v>807</v>
      </c>
      <c r="B64" s="3">
        <v>1</v>
      </c>
      <c r="C64" s="3" t="s">
        <v>1167</v>
      </c>
      <c r="D64" s="3" t="s">
        <v>148</v>
      </c>
      <c r="E64" s="3" t="s">
        <v>23</v>
      </c>
    </row>
    <row r="65" spans="1:6" x14ac:dyDescent="0.2">
      <c r="A65" s="1"/>
      <c r="B65" s="1"/>
      <c r="C65" s="1"/>
      <c r="D65" s="1"/>
      <c r="E65" s="1"/>
    </row>
    <row r="66" spans="1:6" x14ac:dyDescent="0.2">
      <c r="A66" s="1"/>
      <c r="B66" s="1"/>
      <c r="C66" s="1"/>
      <c r="D66" s="1"/>
      <c r="E66" s="1"/>
    </row>
    <row r="67" spans="1:6" x14ac:dyDescent="0.2">
      <c r="A67" s="3"/>
      <c r="B67" s="3" t="s">
        <v>440</v>
      </c>
      <c r="C67" s="3" t="s">
        <v>443</v>
      </c>
      <c r="D67" s="3"/>
      <c r="E67" s="3"/>
    </row>
    <row r="68" spans="1:6" x14ac:dyDescent="0.2">
      <c r="A68" s="3" t="s">
        <v>808</v>
      </c>
      <c r="B68" s="3">
        <v>1</v>
      </c>
      <c r="C68" s="3" t="s">
        <v>1030</v>
      </c>
      <c r="D68" s="3" t="s">
        <v>134</v>
      </c>
      <c r="E68" s="3" t="s">
        <v>23</v>
      </c>
    </row>
    <row r="69" spans="1:6" x14ac:dyDescent="0.2">
      <c r="A69" s="1"/>
      <c r="B69" s="1"/>
      <c r="C69" s="1"/>
      <c r="D69" s="1"/>
      <c r="E69" s="1"/>
    </row>
    <row r="70" spans="1:6" x14ac:dyDescent="0.2">
      <c r="A70" s="1"/>
      <c r="B70" s="1"/>
      <c r="C70" s="1"/>
      <c r="D70" s="1"/>
      <c r="E70" s="1"/>
    </row>
    <row r="71" spans="1:6" x14ac:dyDescent="0.2">
      <c r="A71" s="3"/>
      <c r="B71" s="3" t="s">
        <v>440</v>
      </c>
      <c r="C71" s="3" t="s">
        <v>443</v>
      </c>
      <c r="D71" s="3"/>
      <c r="E71" s="3"/>
    </row>
    <row r="72" spans="1:6" x14ac:dyDescent="0.2">
      <c r="A72" s="3" t="s">
        <v>664</v>
      </c>
      <c r="B72" s="3">
        <v>1</v>
      </c>
      <c r="C72" s="14" t="s">
        <v>491</v>
      </c>
      <c r="D72" s="3" t="s">
        <v>153</v>
      </c>
      <c r="E72" s="3" t="s">
        <v>2</v>
      </c>
    </row>
    <row r="73" spans="1:6" x14ac:dyDescent="0.2">
      <c r="A73" s="3" t="s">
        <v>664</v>
      </c>
      <c r="B73" s="3">
        <v>2</v>
      </c>
      <c r="C73" s="14" t="s">
        <v>492</v>
      </c>
      <c r="D73" s="3" t="s">
        <v>154</v>
      </c>
      <c r="E73" s="3" t="s">
        <v>2</v>
      </c>
    </row>
    <row r="74" spans="1:6" x14ac:dyDescent="0.2">
      <c r="A74" s="1"/>
      <c r="B74" s="1"/>
      <c r="C74" s="1"/>
      <c r="D74" s="1"/>
      <c r="E74" s="1"/>
    </row>
    <row r="75" spans="1:6" x14ac:dyDescent="0.2">
      <c r="A75" s="1"/>
      <c r="B75" s="1"/>
      <c r="C75" s="1"/>
      <c r="D75" s="1"/>
      <c r="E75" s="1"/>
    </row>
    <row r="76" spans="1:6" x14ac:dyDescent="0.2">
      <c r="A76" s="3"/>
      <c r="B76" s="3" t="s">
        <v>440</v>
      </c>
      <c r="C76" s="3" t="s">
        <v>443</v>
      </c>
      <c r="D76" s="3"/>
      <c r="E76" s="3"/>
    </row>
    <row r="77" spans="1:6" x14ac:dyDescent="0.2">
      <c r="A77" s="3" t="s">
        <v>665</v>
      </c>
      <c r="B77" s="3">
        <v>1</v>
      </c>
      <c r="C77" s="3" t="s">
        <v>579</v>
      </c>
      <c r="D77" s="3" t="s">
        <v>157</v>
      </c>
      <c r="E77" s="3" t="s">
        <v>4</v>
      </c>
    </row>
    <row r="78" spans="1:6" x14ac:dyDescent="0.2">
      <c r="A78" s="3" t="s">
        <v>665</v>
      </c>
      <c r="B78" s="3">
        <v>2</v>
      </c>
      <c r="C78" s="3" t="s">
        <v>581</v>
      </c>
      <c r="D78" s="3" t="s">
        <v>580</v>
      </c>
      <c r="E78" s="3" t="s">
        <v>23</v>
      </c>
    </row>
    <row r="79" spans="1:6" x14ac:dyDescent="0.2">
      <c r="A79" s="1"/>
      <c r="B79" s="1"/>
      <c r="C79" s="1"/>
      <c r="D79" s="1"/>
      <c r="E79" s="1"/>
    </row>
    <row r="80" spans="1:6" x14ac:dyDescent="0.2">
      <c r="A80" s="3"/>
      <c r="B80" s="3" t="s">
        <v>440</v>
      </c>
      <c r="C80" s="3" t="s">
        <v>443</v>
      </c>
      <c r="D80" s="3"/>
      <c r="E80" s="3"/>
      <c r="F80" s="2" t="s">
        <v>471</v>
      </c>
    </row>
    <row r="81" spans="1:6" x14ac:dyDescent="0.2">
      <c r="A81" s="3" t="s">
        <v>666</v>
      </c>
      <c r="B81" s="3">
        <v>1</v>
      </c>
      <c r="C81" s="3" t="s">
        <v>634</v>
      </c>
      <c r="D81" s="3" t="s">
        <v>140</v>
      </c>
      <c r="E81" s="3" t="s">
        <v>23</v>
      </c>
      <c r="F81" s="2">
        <v>0.3</v>
      </c>
    </row>
    <row r="82" spans="1:6" x14ac:dyDescent="0.2">
      <c r="A82" s="3" t="s">
        <v>666</v>
      </c>
      <c r="B82" s="3">
        <v>2</v>
      </c>
      <c r="C82" s="3" t="s">
        <v>635</v>
      </c>
      <c r="D82" s="3" t="s">
        <v>141</v>
      </c>
      <c r="E82" s="3" t="s">
        <v>8</v>
      </c>
      <c r="F82" s="2">
        <v>0.9</v>
      </c>
    </row>
    <row r="83" spans="1:6" x14ac:dyDescent="0.2">
      <c r="A83" s="3" t="s">
        <v>666</v>
      </c>
      <c r="B83" s="3">
        <v>3</v>
      </c>
      <c r="C83" s="3" t="s">
        <v>636</v>
      </c>
      <c r="D83" s="3" t="s">
        <v>142</v>
      </c>
      <c r="E83" s="3" t="s">
        <v>1</v>
      </c>
      <c r="F83" s="2">
        <v>0.2</v>
      </c>
    </row>
    <row r="84" spans="1:6" x14ac:dyDescent="0.2">
      <c r="A84" s="3" t="s">
        <v>666</v>
      </c>
      <c r="B84" s="3">
        <v>4</v>
      </c>
      <c r="C84" s="3" t="s">
        <v>637</v>
      </c>
      <c r="D84" s="3" t="s">
        <v>143</v>
      </c>
      <c r="E84" s="3" t="s">
        <v>8</v>
      </c>
      <c r="F84" s="2">
        <v>0.2</v>
      </c>
    </row>
    <row r="85" spans="1:6" x14ac:dyDescent="0.2">
      <c r="A85" s="1"/>
      <c r="B85" s="1"/>
      <c r="C85" s="1"/>
      <c r="D85" s="1"/>
      <c r="E85" s="1"/>
    </row>
    <row r="86" spans="1:6" x14ac:dyDescent="0.2">
      <c r="A86" s="1"/>
      <c r="B86" s="1"/>
      <c r="C86" s="1"/>
      <c r="D86" s="1"/>
      <c r="E86" s="1"/>
    </row>
    <row r="87" spans="1:6" x14ac:dyDescent="0.2">
      <c r="A87" s="3"/>
      <c r="B87" s="3" t="s">
        <v>440</v>
      </c>
      <c r="C87" s="3" t="s">
        <v>443</v>
      </c>
      <c r="D87" s="3"/>
      <c r="E87" s="3"/>
    </row>
    <row r="88" spans="1:6" x14ac:dyDescent="0.2">
      <c r="A88" s="3" t="s">
        <v>667</v>
      </c>
      <c r="B88" s="3">
        <v>1</v>
      </c>
      <c r="C88" s="14" t="s">
        <v>516</v>
      </c>
      <c r="D88" s="3" t="s">
        <v>135</v>
      </c>
      <c r="E88" s="3" t="s">
        <v>12</v>
      </c>
    </row>
    <row r="89" spans="1:6" x14ac:dyDescent="0.2">
      <c r="A89" s="1"/>
      <c r="B89" s="1"/>
      <c r="C89" s="1"/>
      <c r="D89" s="1"/>
      <c r="E89" s="1"/>
    </row>
    <row r="90" spans="1:6" x14ac:dyDescent="0.2">
      <c r="A90" s="1"/>
      <c r="B90" s="1"/>
      <c r="C90" s="1"/>
      <c r="D90" s="1"/>
      <c r="E90" s="1"/>
    </row>
    <row r="91" spans="1:6" x14ac:dyDescent="0.2">
      <c r="A91" s="3"/>
      <c r="B91" s="3" t="s">
        <v>440</v>
      </c>
      <c r="C91" s="3" t="s">
        <v>443</v>
      </c>
      <c r="D91" s="3"/>
      <c r="E91" s="3"/>
    </row>
    <row r="92" spans="1:6" x14ac:dyDescent="0.2">
      <c r="A92" s="3" t="s">
        <v>809</v>
      </c>
      <c r="B92" s="3">
        <v>1</v>
      </c>
      <c r="C92">
        <v>11.62</v>
      </c>
      <c r="D92" s="3" t="s">
        <v>148</v>
      </c>
      <c r="E92" s="3" t="s">
        <v>23</v>
      </c>
    </row>
    <row r="93" spans="1:6" x14ac:dyDescent="0.2">
      <c r="A93" s="3" t="s">
        <v>809</v>
      </c>
      <c r="B93" s="3">
        <v>2</v>
      </c>
      <c r="C93" s="3" t="s">
        <v>1013</v>
      </c>
      <c r="D93" s="3" t="s">
        <v>147</v>
      </c>
      <c r="E93" s="3" t="s">
        <v>4</v>
      </c>
    </row>
    <row r="94" spans="1:6" x14ac:dyDescent="0.2">
      <c r="A94" s="1"/>
      <c r="B94" s="1"/>
      <c r="C94" s="1"/>
      <c r="D94" s="1"/>
      <c r="E94" s="1"/>
    </row>
    <row r="95" spans="1:6" x14ac:dyDescent="0.2">
      <c r="A95" s="1"/>
      <c r="B95" s="1"/>
      <c r="C95" s="1"/>
      <c r="D95" s="1"/>
      <c r="E95" s="1"/>
    </row>
    <row r="96" spans="1:6" x14ac:dyDescent="0.2">
      <c r="A96" s="3"/>
      <c r="B96" s="3" t="s">
        <v>440</v>
      </c>
      <c r="C96" s="3" t="s">
        <v>443</v>
      </c>
      <c r="D96" s="3"/>
      <c r="E96" s="3"/>
      <c r="F96" s="2" t="s">
        <v>471</v>
      </c>
    </row>
    <row r="97" spans="1:6" x14ac:dyDescent="0.2">
      <c r="A97" s="3" t="s">
        <v>810</v>
      </c>
      <c r="B97" s="3">
        <v>1</v>
      </c>
      <c r="C97" s="3" t="s">
        <v>1008</v>
      </c>
      <c r="D97" s="3" t="s">
        <v>141</v>
      </c>
      <c r="E97" s="3" t="s">
        <v>8</v>
      </c>
      <c r="F97" s="2">
        <v>0.2</v>
      </c>
    </row>
    <row r="98" spans="1:6" x14ac:dyDescent="0.2">
      <c r="A98" s="3" t="s">
        <v>810</v>
      </c>
      <c r="B98" s="3">
        <v>2</v>
      </c>
      <c r="C98" s="3" t="s">
        <v>1009</v>
      </c>
      <c r="D98" s="3" t="s">
        <v>145</v>
      </c>
      <c r="E98" s="3" t="s">
        <v>47</v>
      </c>
      <c r="F98" s="2">
        <v>-0.3</v>
      </c>
    </row>
    <row r="100" spans="1:6" x14ac:dyDescent="0.2">
      <c r="E100" s="2"/>
    </row>
    <row r="101" spans="1:6" x14ac:dyDescent="0.2">
      <c r="E101" s="2"/>
    </row>
    <row r="102" spans="1:6" x14ac:dyDescent="0.2">
      <c r="E102" s="2"/>
    </row>
    <row r="103" spans="1:6" x14ac:dyDescent="0.2">
      <c r="A103" s="2"/>
      <c r="B103" s="2"/>
      <c r="C103" s="2"/>
      <c r="D103" s="2"/>
      <c r="E103" s="2"/>
    </row>
    <row r="104" spans="1:6" x14ac:dyDescent="0.2">
      <c r="A104" s="2"/>
      <c r="B104" s="2"/>
      <c r="C104" s="2"/>
      <c r="D104" s="2"/>
      <c r="E104" s="2"/>
    </row>
    <row r="105" spans="1:6" x14ac:dyDescent="0.2">
      <c r="A105" s="2"/>
      <c r="B105" s="2"/>
      <c r="C105" s="2"/>
      <c r="D105" s="2"/>
      <c r="E105" s="2"/>
    </row>
  </sheetData>
  <sortState xmlns:xlrd2="http://schemas.microsoft.com/office/spreadsheetml/2017/richdata2" ref="B19:E24">
    <sortCondition ref="B1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19B99-45C1-BD42-9D2D-3A83154D2D6E}">
  <dimension ref="A1:F77"/>
  <sheetViews>
    <sheetView workbookViewId="0">
      <pane ySplit="1" topLeftCell="A15" activePane="bottomLeft" state="frozen"/>
      <selection pane="bottomLeft" activeCell="C59" sqref="C59:E59"/>
    </sheetView>
  </sheetViews>
  <sheetFormatPr baseColWidth="10" defaultColWidth="11" defaultRowHeight="16" x14ac:dyDescent="0.2"/>
  <cols>
    <col min="1" max="1" width="25.33203125" customWidth="1"/>
    <col min="2" max="2" width="11.6640625" customWidth="1"/>
    <col min="3" max="3" width="25.33203125" customWidth="1"/>
    <col min="4" max="4" width="21.5" customWidth="1"/>
    <col min="5" max="5" width="27.1640625" customWidth="1"/>
  </cols>
  <sheetData>
    <row r="1" spans="1:5" x14ac:dyDescent="0.2">
      <c r="A1" s="2"/>
      <c r="B1" s="2" t="s">
        <v>442</v>
      </c>
      <c r="C1" s="2" t="s">
        <v>444</v>
      </c>
      <c r="D1" s="2"/>
      <c r="E1" s="2"/>
    </row>
    <row r="2" spans="1:5" x14ac:dyDescent="0.2">
      <c r="A2" s="3" t="s">
        <v>669</v>
      </c>
      <c r="B2" s="3">
        <v>1</v>
      </c>
      <c r="C2" s="16">
        <v>12.5</v>
      </c>
      <c r="D2" s="3" t="s">
        <v>104</v>
      </c>
      <c r="E2" s="3" t="s">
        <v>8</v>
      </c>
    </row>
    <row r="3" spans="1:5" x14ac:dyDescent="0.2">
      <c r="A3" s="3" t="s">
        <v>669</v>
      </c>
      <c r="B3" s="3">
        <v>2</v>
      </c>
      <c r="C3" s="16">
        <v>12.59</v>
      </c>
      <c r="D3" s="3" t="s">
        <v>103</v>
      </c>
      <c r="E3" s="3" t="s">
        <v>4</v>
      </c>
    </row>
    <row r="4" spans="1:5" x14ac:dyDescent="0.2">
      <c r="A4" s="3" t="s">
        <v>669</v>
      </c>
      <c r="B4" s="3">
        <v>3</v>
      </c>
      <c r="C4" s="16">
        <v>14.13</v>
      </c>
      <c r="D4" s="3" t="s">
        <v>102</v>
      </c>
      <c r="E4" s="3" t="s">
        <v>1</v>
      </c>
    </row>
    <row r="5" spans="1:5" x14ac:dyDescent="0.2">
      <c r="A5" s="3" t="s">
        <v>669</v>
      </c>
      <c r="B5" s="3">
        <v>4</v>
      </c>
      <c r="C5" s="16">
        <v>14.21</v>
      </c>
      <c r="D5" s="3" t="s">
        <v>101</v>
      </c>
      <c r="E5" s="3" t="s">
        <v>23</v>
      </c>
    </row>
    <row r="6" spans="1:5" x14ac:dyDescent="0.2">
      <c r="A6" s="1"/>
      <c r="B6" s="1"/>
      <c r="C6" s="1"/>
      <c r="D6" s="1"/>
      <c r="E6" s="1"/>
    </row>
    <row r="7" spans="1:5" x14ac:dyDescent="0.2">
      <c r="A7" s="1"/>
      <c r="B7" s="1"/>
      <c r="C7" s="1"/>
      <c r="D7" s="1"/>
      <c r="E7" s="1"/>
    </row>
    <row r="8" spans="1:5" x14ac:dyDescent="0.2">
      <c r="A8" s="3"/>
      <c r="B8" s="2" t="s">
        <v>442</v>
      </c>
      <c r="C8" s="2" t="s">
        <v>444</v>
      </c>
      <c r="D8" s="3"/>
      <c r="E8" s="3"/>
    </row>
    <row r="9" spans="1:5" x14ac:dyDescent="0.2">
      <c r="A9" s="3" t="s">
        <v>797</v>
      </c>
      <c r="B9" s="3">
        <v>1</v>
      </c>
      <c r="C9" s="16">
        <v>26.2</v>
      </c>
      <c r="D9" s="3" t="s">
        <v>104</v>
      </c>
      <c r="E9" s="3" t="s">
        <v>8</v>
      </c>
    </row>
    <row r="10" spans="1:5" x14ac:dyDescent="0.2">
      <c r="A10" s="3" t="s">
        <v>797</v>
      </c>
      <c r="B10" s="3">
        <v>2</v>
      </c>
      <c r="C10" s="16">
        <v>26.29</v>
      </c>
      <c r="D10" s="3" t="s">
        <v>103</v>
      </c>
      <c r="E10" s="3" t="s">
        <v>4</v>
      </c>
    </row>
    <row r="11" spans="1:5" x14ac:dyDescent="0.2">
      <c r="A11" s="3" t="s">
        <v>797</v>
      </c>
      <c r="B11" s="3">
        <v>3</v>
      </c>
      <c r="C11" s="16">
        <v>29.83</v>
      </c>
      <c r="D11" s="3" t="s">
        <v>101</v>
      </c>
      <c r="E11" s="3" t="s">
        <v>23</v>
      </c>
    </row>
    <row r="12" spans="1:5" x14ac:dyDescent="0.2">
      <c r="A12" s="1"/>
      <c r="B12" s="1"/>
      <c r="C12" s="1"/>
      <c r="D12" s="1"/>
      <c r="E12" s="1"/>
    </row>
    <row r="13" spans="1:5" x14ac:dyDescent="0.2">
      <c r="A13" s="1"/>
      <c r="B13" s="1"/>
      <c r="C13" s="1"/>
      <c r="D13" s="1"/>
      <c r="E13" s="1"/>
    </row>
    <row r="14" spans="1:5" x14ac:dyDescent="0.2">
      <c r="A14" s="3"/>
      <c r="B14" s="2" t="s">
        <v>442</v>
      </c>
      <c r="C14" s="2" t="s">
        <v>444</v>
      </c>
      <c r="D14" s="3"/>
      <c r="E14" s="3"/>
    </row>
    <row r="15" spans="1:5" x14ac:dyDescent="0.2">
      <c r="A15" s="3" t="s">
        <v>798</v>
      </c>
      <c r="B15" s="3">
        <v>1</v>
      </c>
      <c r="C15" s="16">
        <v>62.05</v>
      </c>
      <c r="D15" s="3" t="s">
        <v>113</v>
      </c>
      <c r="E15" s="3" t="s">
        <v>8</v>
      </c>
    </row>
    <row r="16" spans="1:5" x14ac:dyDescent="0.2">
      <c r="A16" s="3" t="s">
        <v>798</v>
      </c>
      <c r="B16" s="3">
        <v>2</v>
      </c>
      <c r="C16" s="16">
        <v>79.12</v>
      </c>
      <c r="D16" s="3" t="s">
        <v>108</v>
      </c>
      <c r="E16" s="3" t="s">
        <v>109</v>
      </c>
    </row>
    <row r="17" spans="1:5" x14ac:dyDescent="0.2">
      <c r="A17" s="1"/>
      <c r="B17" s="1"/>
      <c r="C17" s="1"/>
      <c r="D17" s="1"/>
      <c r="E17" s="1"/>
    </row>
    <row r="18" spans="1:5" x14ac:dyDescent="0.2">
      <c r="A18" s="1"/>
      <c r="B18" s="1"/>
      <c r="C18" s="1"/>
      <c r="D18" s="1"/>
      <c r="E18" s="1"/>
    </row>
    <row r="19" spans="1:5" x14ac:dyDescent="0.2">
      <c r="A19" s="3"/>
      <c r="B19" s="2" t="s">
        <v>442</v>
      </c>
      <c r="C19" s="2" t="s">
        <v>444</v>
      </c>
      <c r="D19" s="3"/>
      <c r="E19" s="3"/>
    </row>
    <row r="20" spans="1:5" x14ac:dyDescent="0.2">
      <c r="A20" s="3" t="s">
        <v>670</v>
      </c>
      <c r="B20" s="3">
        <v>1</v>
      </c>
      <c r="C20" s="16">
        <v>57.4</v>
      </c>
      <c r="D20" s="3" t="s">
        <v>113</v>
      </c>
      <c r="E20" s="3" t="s">
        <v>8</v>
      </c>
    </row>
    <row r="21" spans="1:5" x14ac:dyDescent="0.2">
      <c r="A21" s="3" t="s">
        <v>670</v>
      </c>
      <c r="B21" s="3">
        <v>2</v>
      </c>
      <c r="C21" s="16">
        <v>61.83</v>
      </c>
      <c r="D21" s="3" t="s">
        <v>112</v>
      </c>
      <c r="E21" s="3" t="s">
        <v>23</v>
      </c>
    </row>
    <row r="22" spans="1:5" x14ac:dyDescent="0.2">
      <c r="A22" s="3" t="s">
        <v>670</v>
      </c>
      <c r="B22" s="3">
        <v>3</v>
      </c>
      <c r="C22" s="16">
        <v>66.56</v>
      </c>
      <c r="D22" s="3" t="s">
        <v>108</v>
      </c>
      <c r="E22" s="3" t="s">
        <v>109</v>
      </c>
    </row>
    <row r="23" spans="1:5" x14ac:dyDescent="0.2">
      <c r="A23" s="3" t="s">
        <v>670</v>
      </c>
      <c r="B23" s="3">
        <v>4</v>
      </c>
      <c r="C23" s="16">
        <v>67.23</v>
      </c>
      <c r="D23" s="3" t="s">
        <v>102</v>
      </c>
      <c r="E23" s="3" t="s">
        <v>1</v>
      </c>
    </row>
    <row r="24" spans="1:5" x14ac:dyDescent="0.2">
      <c r="A24" s="1"/>
      <c r="B24" s="1"/>
      <c r="C24" s="1"/>
      <c r="D24" s="1"/>
      <c r="E24" s="1"/>
    </row>
    <row r="25" spans="1:5" x14ac:dyDescent="0.2">
      <c r="A25" s="1"/>
      <c r="B25" s="1"/>
      <c r="C25" s="1"/>
      <c r="D25" s="1"/>
      <c r="E25" s="1"/>
    </row>
    <row r="26" spans="1:5" x14ac:dyDescent="0.2">
      <c r="A26" s="3"/>
      <c r="B26" s="2" t="s">
        <v>442</v>
      </c>
      <c r="C26" s="2" t="s">
        <v>444</v>
      </c>
      <c r="D26" s="3"/>
      <c r="E26" s="3"/>
    </row>
    <row r="27" spans="1:5" x14ac:dyDescent="0.2">
      <c r="A27" s="3" t="s">
        <v>671</v>
      </c>
      <c r="B27" s="3">
        <v>1</v>
      </c>
      <c r="C27" s="14" t="s">
        <v>483</v>
      </c>
      <c r="D27" s="3" t="s">
        <v>132</v>
      </c>
      <c r="E27" s="3" t="s">
        <v>6</v>
      </c>
    </row>
    <row r="28" spans="1:5" x14ac:dyDescent="0.2">
      <c r="A28" s="1"/>
      <c r="B28" s="1"/>
      <c r="C28" s="1"/>
      <c r="D28" s="1"/>
      <c r="E28" s="1"/>
    </row>
    <row r="29" spans="1:5" x14ac:dyDescent="0.2">
      <c r="A29" s="1"/>
      <c r="B29" s="1"/>
      <c r="C29" s="1"/>
      <c r="D29" s="1"/>
      <c r="E29" s="1"/>
    </row>
    <row r="30" spans="1:5" x14ac:dyDescent="0.2">
      <c r="A30" s="3"/>
      <c r="B30" s="2" t="s">
        <v>442</v>
      </c>
      <c r="C30" s="2" t="s">
        <v>444</v>
      </c>
      <c r="D30" s="3"/>
      <c r="E30" s="3"/>
    </row>
    <row r="31" spans="1:5" x14ac:dyDescent="0.2">
      <c r="A31" s="3" t="s">
        <v>799</v>
      </c>
      <c r="B31" s="3">
        <v>1</v>
      </c>
      <c r="C31" s="3" t="s">
        <v>1003</v>
      </c>
      <c r="D31" s="3" t="s">
        <v>121</v>
      </c>
      <c r="E31" s="3" t="s">
        <v>43</v>
      </c>
    </row>
    <row r="32" spans="1:5" x14ac:dyDescent="0.2">
      <c r="A32" s="3" t="s">
        <v>799</v>
      </c>
      <c r="B32" s="3">
        <v>2</v>
      </c>
      <c r="C32" s="3" t="s">
        <v>1004</v>
      </c>
      <c r="D32" s="3" t="s">
        <v>123</v>
      </c>
      <c r="E32" s="3" t="s">
        <v>19</v>
      </c>
    </row>
    <row r="33" spans="1:6" x14ac:dyDescent="0.2">
      <c r="A33" s="3" t="s">
        <v>799</v>
      </c>
      <c r="B33" s="3">
        <v>3</v>
      </c>
      <c r="C33" s="3" t="s">
        <v>1005</v>
      </c>
      <c r="D33" s="3" t="s">
        <v>122</v>
      </c>
      <c r="E33" s="3" t="s">
        <v>6</v>
      </c>
    </row>
    <row r="34" spans="1:6" x14ac:dyDescent="0.2">
      <c r="A34" s="1"/>
      <c r="B34" s="1"/>
      <c r="C34" s="1"/>
      <c r="D34" s="1"/>
      <c r="E34" s="1"/>
    </row>
    <row r="35" spans="1:6" x14ac:dyDescent="0.2">
      <c r="A35" s="1"/>
      <c r="B35" s="1"/>
      <c r="C35" s="1"/>
      <c r="D35" s="1"/>
      <c r="E35" s="1"/>
    </row>
    <row r="36" spans="1:6" x14ac:dyDescent="0.2">
      <c r="A36" s="3"/>
      <c r="B36" s="3" t="s">
        <v>442</v>
      </c>
      <c r="C36" s="3" t="s">
        <v>443</v>
      </c>
      <c r="D36" s="3"/>
      <c r="E36" s="3"/>
    </row>
    <row r="37" spans="1:6" x14ac:dyDescent="0.2">
      <c r="A37" s="3" t="s">
        <v>800</v>
      </c>
      <c r="B37" s="3">
        <v>1</v>
      </c>
      <c r="C37" s="3" t="s">
        <v>1052</v>
      </c>
      <c r="D37" s="3" t="s">
        <v>152</v>
      </c>
      <c r="E37" s="3" t="s">
        <v>47</v>
      </c>
    </row>
    <row r="38" spans="1:6" x14ac:dyDescent="0.2">
      <c r="A38" s="3" t="s">
        <v>800</v>
      </c>
      <c r="B38" s="3">
        <v>2</v>
      </c>
      <c r="C38" s="3" t="s">
        <v>1051</v>
      </c>
      <c r="D38" s="3" t="s">
        <v>151</v>
      </c>
      <c r="E38" s="3" t="s">
        <v>2</v>
      </c>
    </row>
    <row r="39" spans="1:6" x14ac:dyDescent="0.2">
      <c r="A39" s="3" t="s">
        <v>800</v>
      </c>
      <c r="B39" s="3">
        <v>3</v>
      </c>
      <c r="C39" s="3" t="s">
        <v>1053</v>
      </c>
      <c r="D39" s="3" t="s">
        <v>150</v>
      </c>
      <c r="E39" s="3" t="s">
        <v>109</v>
      </c>
    </row>
    <row r="40" spans="1:6" x14ac:dyDescent="0.2">
      <c r="A40" s="1"/>
      <c r="B40" s="1"/>
      <c r="C40" s="1"/>
      <c r="D40" s="1"/>
      <c r="E40" s="1"/>
    </row>
    <row r="41" spans="1:6" x14ac:dyDescent="0.2">
      <c r="A41" s="1"/>
      <c r="B41" s="1"/>
      <c r="C41" s="1"/>
      <c r="D41" s="1"/>
      <c r="E41" s="1"/>
    </row>
    <row r="42" spans="1:6" x14ac:dyDescent="0.2">
      <c r="A42" s="3"/>
      <c r="B42" s="3" t="s">
        <v>442</v>
      </c>
      <c r="C42" s="3" t="s">
        <v>443</v>
      </c>
      <c r="D42" s="3"/>
      <c r="E42" s="3"/>
    </row>
    <row r="43" spans="1:6" x14ac:dyDescent="0.2">
      <c r="A43" s="3" t="s">
        <v>801</v>
      </c>
      <c r="B43" s="3">
        <v>1</v>
      </c>
      <c r="C43" s="3" t="s">
        <v>971</v>
      </c>
      <c r="D43" s="3" t="s">
        <v>155</v>
      </c>
      <c r="E43" s="3" t="s">
        <v>12</v>
      </c>
    </row>
    <row r="44" spans="1:6" x14ac:dyDescent="0.2">
      <c r="A44" s="3" t="s">
        <v>801</v>
      </c>
      <c r="B44" s="3">
        <v>2</v>
      </c>
      <c r="C44" s="3" t="s">
        <v>972</v>
      </c>
      <c r="D44" s="3" t="s">
        <v>156</v>
      </c>
      <c r="E44" s="3" t="s">
        <v>8</v>
      </c>
    </row>
    <row r="45" spans="1:6" x14ac:dyDescent="0.2">
      <c r="A45" s="3" t="s">
        <v>801</v>
      </c>
      <c r="B45" s="3">
        <v>3</v>
      </c>
      <c r="C45" s="3" t="s">
        <v>973</v>
      </c>
      <c r="D45" s="3" t="s">
        <v>152</v>
      </c>
      <c r="E45" s="3" t="s">
        <v>47</v>
      </c>
    </row>
    <row r="46" spans="1:6" x14ac:dyDescent="0.2">
      <c r="A46" s="1"/>
      <c r="B46" s="1"/>
      <c r="C46" s="1"/>
      <c r="D46" s="1"/>
      <c r="E46" s="1"/>
    </row>
    <row r="47" spans="1:6" x14ac:dyDescent="0.2">
      <c r="A47" s="1"/>
      <c r="B47" s="1"/>
      <c r="C47" s="1"/>
      <c r="D47" s="1"/>
      <c r="E47" s="1"/>
    </row>
    <row r="48" spans="1:6" x14ac:dyDescent="0.2">
      <c r="A48" s="3"/>
      <c r="B48" s="3" t="s">
        <v>442</v>
      </c>
      <c r="C48" s="3" t="s">
        <v>443</v>
      </c>
      <c r="D48" s="3"/>
      <c r="E48" s="3"/>
      <c r="F48" s="2" t="s">
        <v>471</v>
      </c>
    </row>
    <row r="49" spans="1:6" x14ac:dyDescent="0.2">
      <c r="A49" s="3" t="s">
        <v>802</v>
      </c>
      <c r="B49" s="3" t="s">
        <v>970</v>
      </c>
      <c r="C49" s="3" t="s">
        <v>1155</v>
      </c>
      <c r="D49" s="3" t="s">
        <v>144</v>
      </c>
      <c r="E49" s="3" t="s">
        <v>10</v>
      </c>
      <c r="F49" s="2">
        <v>-0.1</v>
      </c>
    </row>
    <row r="50" spans="1:6" x14ac:dyDescent="0.2">
      <c r="A50" s="1"/>
      <c r="B50" s="1"/>
      <c r="C50" s="1"/>
      <c r="D50" s="1"/>
      <c r="E50" s="1"/>
    </row>
    <row r="51" spans="1:6" x14ac:dyDescent="0.2">
      <c r="A51" s="1"/>
      <c r="B51" s="1"/>
      <c r="C51" s="1"/>
      <c r="D51" s="1"/>
      <c r="E51" s="1"/>
    </row>
    <row r="52" spans="1:6" x14ac:dyDescent="0.2">
      <c r="A52" s="3"/>
      <c r="B52" s="3" t="s">
        <v>442</v>
      </c>
      <c r="C52" s="3" t="s">
        <v>443</v>
      </c>
      <c r="D52" s="3"/>
      <c r="E52" s="3"/>
    </row>
    <row r="53" spans="1:6" x14ac:dyDescent="0.2">
      <c r="A53" s="3" t="s">
        <v>803</v>
      </c>
      <c r="B53" s="3">
        <v>1</v>
      </c>
      <c r="C53" s="3" t="s">
        <v>512</v>
      </c>
      <c r="D53" s="3" t="s">
        <v>137</v>
      </c>
      <c r="E53" s="3" t="s">
        <v>138</v>
      </c>
    </row>
    <row r="54" spans="1:6" x14ac:dyDescent="0.2">
      <c r="A54" s="3" t="s">
        <v>803</v>
      </c>
      <c r="B54" s="3">
        <v>2</v>
      </c>
      <c r="C54" s="3" t="s">
        <v>517</v>
      </c>
      <c r="D54" s="3" t="s">
        <v>136</v>
      </c>
      <c r="E54" s="3" t="s">
        <v>8</v>
      </c>
    </row>
    <row r="55" spans="1:6" x14ac:dyDescent="0.2">
      <c r="A55" s="3" t="s">
        <v>803</v>
      </c>
      <c r="B55" s="3">
        <v>3</v>
      </c>
      <c r="C55" s="3" t="s">
        <v>968</v>
      </c>
      <c r="D55" s="3" t="s">
        <v>139</v>
      </c>
      <c r="E55" s="3" t="s">
        <v>12</v>
      </c>
    </row>
    <row r="56" spans="1:6" x14ac:dyDescent="0.2">
      <c r="A56" s="1"/>
      <c r="B56" s="1"/>
      <c r="C56" s="1"/>
      <c r="D56" s="1"/>
      <c r="E56" s="1"/>
    </row>
    <row r="57" spans="1:6" x14ac:dyDescent="0.2">
      <c r="A57" s="1"/>
      <c r="B57" s="1"/>
      <c r="C57" s="1"/>
      <c r="D57" s="1"/>
      <c r="E57" s="1"/>
    </row>
    <row r="58" spans="1:6" x14ac:dyDescent="0.2">
      <c r="A58" s="3"/>
      <c r="B58" s="3" t="s">
        <v>442</v>
      </c>
      <c r="C58" s="3" t="s">
        <v>443</v>
      </c>
      <c r="D58" s="3"/>
      <c r="E58" s="3"/>
    </row>
    <row r="59" spans="1:6" x14ac:dyDescent="0.2">
      <c r="A59" s="3" t="s">
        <v>804</v>
      </c>
      <c r="B59" s="3">
        <v>1</v>
      </c>
      <c r="C59" s="3" t="s">
        <v>1160</v>
      </c>
      <c r="D59" s="3" t="s">
        <v>150</v>
      </c>
      <c r="E59" s="3" t="s">
        <v>109</v>
      </c>
    </row>
    <row r="60" spans="1:6" x14ac:dyDescent="0.2">
      <c r="A60" s="3" t="s">
        <v>804</v>
      </c>
      <c r="B60" s="3">
        <v>2</v>
      </c>
      <c r="C60" s="3" t="s">
        <v>1161</v>
      </c>
      <c r="D60" s="3" t="s">
        <v>149</v>
      </c>
      <c r="E60" s="3" t="s">
        <v>2</v>
      </c>
    </row>
    <row r="61" spans="1:6" x14ac:dyDescent="0.2">
      <c r="A61" s="1"/>
      <c r="B61" s="1"/>
      <c r="C61" s="1"/>
      <c r="D61" s="1"/>
      <c r="E61" s="1"/>
    </row>
    <row r="62" spans="1:6" x14ac:dyDescent="0.2">
      <c r="A62" s="1"/>
      <c r="B62" s="1"/>
      <c r="C62" s="1"/>
      <c r="D62" s="1"/>
      <c r="E62" s="1"/>
    </row>
    <row r="63" spans="1:6" x14ac:dyDescent="0.2">
      <c r="A63" s="3"/>
      <c r="B63" s="3" t="s">
        <v>442</v>
      </c>
      <c r="C63" s="3" t="s">
        <v>443</v>
      </c>
      <c r="D63" s="3"/>
      <c r="E63" s="3"/>
      <c r="F63" s="2" t="s">
        <v>464</v>
      </c>
    </row>
    <row r="64" spans="1:6" x14ac:dyDescent="0.2">
      <c r="A64" s="3" t="s">
        <v>672</v>
      </c>
      <c r="B64" s="3">
        <v>1</v>
      </c>
      <c r="C64" s="14" t="s">
        <v>467</v>
      </c>
      <c r="D64" s="3" t="s">
        <v>104</v>
      </c>
      <c r="E64" s="3" t="s">
        <v>8</v>
      </c>
      <c r="F64" s="2">
        <v>1.01</v>
      </c>
    </row>
    <row r="65" spans="1:6" x14ac:dyDescent="0.2">
      <c r="A65" s="3" t="s">
        <v>672</v>
      </c>
      <c r="B65" s="3">
        <v>2</v>
      </c>
      <c r="C65" s="14" t="s">
        <v>466</v>
      </c>
      <c r="D65" s="3" t="s">
        <v>146</v>
      </c>
      <c r="E65" s="3" t="s">
        <v>47</v>
      </c>
      <c r="F65" s="2">
        <v>0.3</v>
      </c>
    </row>
    <row r="66" spans="1:6" x14ac:dyDescent="0.2">
      <c r="A66" s="3" t="s">
        <v>672</v>
      </c>
      <c r="B66" s="3" t="s">
        <v>970</v>
      </c>
      <c r="C66" s="14" t="s">
        <v>465</v>
      </c>
      <c r="D66" s="3" t="s">
        <v>144</v>
      </c>
      <c r="E66" s="3" t="s">
        <v>10</v>
      </c>
      <c r="F66" s="2">
        <v>0.2</v>
      </c>
    </row>
    <row r="68" spans="1:6" x14ac:dyDescent="0.2">
      <c r="A68" s="4"/>
      <c r="B68" s="4"/>
      <c r="C68" s="4"/>
      <c r="D68" s="4"/>
      <c r="E68" s="4"/>
    </row>
    <row r="69" spans="1:6" x14ac:dyDescent="0.2">
      <c r="A69" s="4"/>
      <c r="B69" s="4"/>
      <c r="C69" s="4"/>
      <c r="D69" s="1"/>
      <c r="E69" s="4"/>
    </row>
    <row r="70" spans="1:6" x14ac:dyDescent="0.2">
      <c r="A70" s="1"/>
      <c r="B70" s="4"/>
      <c r="C70" s="4"/>
      <c r="D70" s="4"/>
      <c r="E70" s="4"/>
    </row>
    <row r="71" spans="1:6" x14ac:dyDescent="0.2">
      <c r="A71" s="4"/>
      <c r="B71" s="4"/>
      <c r="C71" s="4"/>
      <c r="D71" s="4"/>
      <c r="E71" s="4"/>
    </row>
    <row r="72" spans="1:6" x14ac:dyDescent="0.2">
      <c r="A72" s="4"/>
      <c r="B72" s="4"/>
      <c r="C72" s="4"/>
      <c r="D72" s="4"/>
      <c r="E72" s="4"/>
    </row>
    <row r="73" spans="1:6" x14ac:dyDescent="0.2">
      <c r="A73" s="4"/>
      <c r="B73" s="4"/>
      <c r="C73" s="4"/>
      <c r="D73" s="4"/>
      <c r="E73" s="4"/>
    </row>
    <row r="74" spans="1:6" x14ac:dyDescent="0.2">
      <c r="A74" s="4"/>
      <c r="B74" s="4"/>
      <c r="C74" s="4"/>
      <c r="D74" s="4"/>
      <c r="E74" s="4"/>
    </row>
    <row r="75" spans="1:6" x14ac:dyDescent="0.2">
      <c r="A75" s="4"/>
      <c r="B75" s="4"/>
      <c r="C75" s="4"/>
      <c r="D75" s="4"/>
      <c r="E75" s="4"/>
    </row>
    <row r="76" spans="1:6" x14ac:dyDescent="0.2">
      <c r="A76" s="4"/>
      <c r="B76" s="4"/>
      <c r="C76" s="4"/>
      <c r="D76" s="4"/>
      <c r="E76" s="4"/>
    </row>
    <row r="77" spans="1:6" x14ac:dyDescent="0.2">
      <c r="A77" s="4"/>
      <c r="B77" s="4"/>
      <c r="C77" s="4"/>
      <c r="D77" s="4"/>
      <c r="E77" s="4"/>
    </row>
  </sheetData>
  <sortState xmlns:xlrd2="http://schemas.microsoft.com/office/spreadsheetml/2017/richdata2" ref="B59:E60">
    <sortCondition ref="B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DD74D-5510-DF44-8715-D9767630E552}">
  <dimension ref="A1:M141"/>
  <sheetViews>
    <sheetView tabSelected="1" workbookViewId="0">
      <pane ySplit="1" topLeftCell="A39" activePane="bottomLeft" state="frozen"/>
      <selection pane="bottomLeft" activeCell="B55" sqref="B55:F55"/>
    </sheetView>
  </sheetViews>
  <sheetFormatPr baseColWidth="10" defaultColWidth="11" defaultRowHeight="16" x14ac:dyDescent="0.2"/>
  <cols>
    <col min="1" max="1" width="6.6640625" customWidth="1"/>
    <col min="2" max="2" width="17" customWidth="1"/>
    <col min="3" max="3" width="12.1640625" customWidth="1"/>
    <col min="4" max="4" width="17" customWidth="1"/>
    <col min="5" max="6" width="24.83203125" customWidth="1"/>
    <col min="7" max="7" width="7.6640625" customWidth="1"/>
    <col min="9" max="9" width="15.6640625" customWidth="1"/>
    <col min="10" max="10" width="12.5" customWidth="1"/>
    <col min="12" max="12" width="21.83203125" customWidth="1"/>
    <col min="13" max="13" width="23.33203125" customWidth="1"/>
  </cols>
  <sheetData>
    <row r="1" spans="1:13" x14ac:dyDescent="0.2">
      <c r="B1" s="2"/>
      <c r="C1" s="2" t="s">
        <v>442</v>
      </c>
      <c r="D1" s="2" t="s">
        <v>444</v>
      </c>
      <c r="E1" s="2"/>
      <c r="F1" s="2"/>
    </row>
    <row r="2" spans="1:13" x14ac:dyDescent="0.2">
      <c r="B2" s="3" t="s">
        <v>790</v>
      </c>
      <c r="C2" s="3">
        <v>1</v>
      </c>
      <c r="D2" s="3">
        <v>14.19</v>
      </c>
      <c r="E2" s="3" t="s">
        <v>245</v>
      </c>
      <c r="F2" s="3" t="s">
        <v>23</v>
      </c>
    </row>
    <row r="3" spans="1:13" x14ac:dyDescent="0.2">
      <c r="B3" s="1"/>
      <c r="C3" s="1"/>
      <c r="D3" s="1"/>
      <c r="E3" s="1"/>
      <c r="F3" s="1"/>
    </row>
    <row r="4" spans="1:13" x14ac:dyDescent="0.2">
      <c r="B4" s="1"/>
      <c r="C4" s="1"/>
      <c r="D4" s="1"/>
      <c r="E4" s="1"/>
      <c r="F4" s="1"/>
    </row>
    <row r="5" spans="1:13" x14ac:dyDescent="0.2">
      <c r="B5" s="3"/>
      <c r="C5" s="2" t="s">
        <v>442</v>
      </c>
      <c r="D5" s="2" t="s">
        <v>444</v>
      </c>
      <c r="E5" s="3"/>
      <c r="F5" s="3"/>
      <c r="H5" s="2" t="s">
        <v>448</v>
      </c>
      <c r="I5" s="2" t="s">
        <v>449</v>
      </c>
      <c r="J5" s="2" t="s">
        <v>440</v>
      </c>
      <c r="K5" s="2" t="s">
        <v>444</v>
      </c>
      <c r="L5" s="2" t="s">
        <v>450</v>
      </c>
      <c r="M5" s="2" t="s">
        <v>451</v>
      </c>
    </row>
    <row r="6" spans="1:13" x14ac:dyDescent="0.2">
      <c r="A6" t="s">
        <v>461</v>
      </c>
      <c r="B6" s="3" t="s">
        <v>791</v>
      </c>
      <c r="C6" s="3">
        <v>1</v>
      </c>
      <c r="D6" s="16" t="s">
        <v>1045</v>
      </c>
      <c r="E6" s="3" t="s">
        <v>160</v>
      </c>
      <c r="F6" s="3" t="s">
        <v>2</v>
      </c>
      <c r="H6" s="2" t="s">
        <v>452</v>
      </c>
      <c r="I6" s="3" t="s">
        <v>791</v>
      </c>
      <c r="J6" s="2">
        <v>1</v>
      </c>
      <c r="K6" s="2">
        <v>11.09</v>
      </c>
      <c r="L6" s="3" t="s">
        <v>161</v>
      </c>
      <c r="M6" s="3" t="s">
        <v>8</v>
      </c>
    </row>
    <row r="7" spans="1:13" x14ac:dyDescent="0.2">
      <c r="A7" t="s">
        <v>461</v>
      </c>
      <c r="B7" s="3" t="s">
        <v>791</v>
      </c>
      <c r="C7" s="3">
        <v>2</v>
      </c>
      <c r="D7" s="16" t="s">
        <v>1050</v>
      </c>
      <c r="E7" s="3" t="s">
        <v>165</v>
      </c>
      <c r="F7" s="3" t="s">
        <v>2</v>
      </c>
      <c r="H7" s="2" t="s">
        <v>452</v>
      </c>
      <c r="I7" s="3" t="s">
        <v>791</v>
      </c>
      <c r="J7" s="2">
        <v>2</v>
      </c>
      <c r="K7" s="2">
        <v>11.37</v>
      </c>
      <c r="L7" s="3" t="s">
        <v>163</v>
      </c>
      <c r="M7" s="3" t="s">
        <v>4</v>
      </c>
    </row>
    <row r="8" spans="1:13" x14ac:dyDescent="0.2">
      <c r="A8" t="s">
        <v>461</v>
      </c>
      <c r="B8" s="3" t="s">
        <v>791</v>
      </c>
      <c r="C8" s="3">
        <v>3</v>
      </c>
      <c r="D8" s="16" t="s">
        <v>1043</v>
      </c>
      <c r="E8" s="3" t="s">
        <v>158</v>
      </c>
      <c r="F8" s="3" t="s">
        <v>23</v>
      </c>
      <c r="H8" s="2" t="s">
        <v>452</v>
      </c>
      <c r="I8" s="3" t="s">
        <v>791</v>
      </c>
      <c r="J8" s="2">
        <v>3</v>
      </c>
      <c r="K8" s="2">
        <v>11.76</v>
      </c>
      <c r="L8" s="3" t="s">
        <v>164</v>
      </c>
      <c r="M8" s="3" t="s">
        <v>8</v>
      </c>
    </row>
    <row r="9" spans="1:13" x14ac:dyDescent="0.2">
      <c r="A9" t="s">
        <v>461</v>
      </c>
      <c r="B9" s="3" t="s">
        <v>791</v>
      </c>
      <c r="C9" s="3">
        <v>4</v>
      </c>
      <c r="D9" s="16" t="s">
        <v>1047</v>
      </c>
      <c r="E9" s="3" t="s">
        <v>162</v>
      </c>
      <c r="F9" s="3" t="s">
        <v>8</v>
      </c>
      <c r="H9" s="2" t="s">
        <v>452</v>
      </c>
      <c r="I9" s="3" t="s">
        <v>791</v>
      </c>
      <c r="J9" s="2">
        <v>4</v>
      </c>
      <c r="K9" s="2">
        <v>11.8</v>
      </c>
      <c r="L9" s="3" t="s">
        <v>165</v>
      </c>
      <c r="M9" s="3" t="s">
        <v>2</v>
      </c>
    </row>
    <row r="10" spans="1:13" x14ac:dyDescent="0.2">
      <c r="A10" t="s">
        <v>462</v>
      </c>
      <c r="B10" s="3" t="s">
        <v>791</v>
      </c>
      <c r="C10" s="3">
        <v>1</v>
      </c>
      <c r="D10" s="16" t="s">
        <v>1046</v>
      </c>
      <c r="E10" s="3" t="s">
        <v>161</v>
      </c>
      <c r="F10" s="3" t="s">
        <v>8</v>
      </c>
      <c r="H10" s="2" t="s">
        <v>452</v>
      </c>
      <c r="I10" s="3" t="s">
        <v>791</v>
      </c>
      <c r="J10" s="2">
        <v>5</v>
      </c>
      <c r="K10" s="2">
        <v>11.81</v>
      </c>
      <c r="L10" s="3" t="s">
        <v>160</v>
      </c>
      <c r="M10" s="3" t="s">
        <v>2</v>
      </c>
    </row>
    <row r="11" spans="1:13" x14ac:dyDescent="0.2">
      <c r="A11" t="s">
        <v>462</v>
      </c>
      <c r="B11" s="3" t="s">
        <v>791</v>
      </c>
      <c r="C11" s="3">
        <v>2</v>
      </c>
      <c r="D11" s="16" t="s">
        <v>1049</v>
      </c>
      <c r="E11" s="3" t="s">
        <v>164</v>
      </c>
      <c r="F11" s="3" t="s">
        <v>8</v>
      </c>
      <c r="H11" s="2" t="s">
        <v>452</v>
      </c>
      <c r="I11" s="3" t="s">
        <v>791</v>
      </c>
      <c r="J11" s="2">
        <v>6</v>
      </c>
      <c r="K11" s="2">
        <v>12.16</v>
      </c>
      <c r="L11" s="3" t="s">
        <v>159</v>
      </c>
      <c r="M11" s="3" t="s">
        <v>2</v>
      </c>
    </row>
    <row r="12" spans="1:13" x14ac:dyDescent="0.2">
      <c r="A12" t="s">
        <v>462</v>
      </c>
      <c r="B12" s="3" t="s">
        <v>791</v>
      </c>
      <c r="C12" s="3">
        <v>3</v>
      </c>
      <c r="D12" s="16" t="s">
        <v>1048</v>
      </c>
      <c r="E12" s="3" t="s">
        <v>163</v>
      </c>
      <c r="F12" s="3" t="s">
        <v>4</v>
      </c>
      <c r="H12" s="2" t="s">
        <v>452</v>
      </c>
      <c r="I12" s="3" t="s">
        <v>791</v>
      </c>
      <c r="J12" s="2">
        <v>7</v>
      </c>
      <c r="K12" s="2">
        <v>12.27</v>
      </c>
      <c r="L12" s="3" t="s">
        <v>158</v>
      </c>
      <c r="M12" s="3" t="s">
        <v>23</v>
      </c>
    </row>
    <row r="13" spans="1:13" x14ac:dyDescent="0.2">
      <c r="A13" t="s">
        <v>462</v>
      </c>
      <c r="B13" s="3" t="s">
        <v>791</v>
      </c>
      <c r="C13" s="3">
        <v>4</v>
      </c>
      <c r="D13" s="16" t="s">
        <v>1044</v>
      </c>
      <c r="E13" s="3" t="s">
        <v>159</v>
      </c>
      <c r="F13" s="3" t="s">
        <v>2</v>
      </c>
      <c r="H13" s="2" t="s">
        <v>452</v>
      </c>
      <c r="I13" s="3" t="s">
        <v>791</v>
      </c>
      <c r="J13" s="2">
        <v>8</v>
      </c>
      <c r="K13" s="2">
        <v>12.69</v>
      </c>
      <c r="L13" s="3" t="s">
        <v>162</v>
      </c>
      <c r="M13" s="3" t="s">
        <v>8</v>
      </c>
    </row>
    <row r="14" spans="1:13" x14ac:dyDescent="0.2">
      <c r="A14" t="s">
        <v>462</v>
      </c>
      <c r="B14" s="3" t="s">
        <v>791</v>
      </c>
      <c r="C14" s="3">
        <v>5</v>
      </c>
      <c r="D14" s="16">
        <v>13.22</v>
      </c>
      <c r="E14" s="3" t="s">
        <v>166</v>
      </c>
      <c r="F14" s="3" t="s">
        <v>6</v>
      </c>
    </row>
    <row r="15" spans="1:13" x14ac:dyDescent="0.2">
      <c r="B15" s="1"/>
      <c r="C15" s="1"/>
      <c r="D15" s="1"/>
      <c r="E15" s="1"/>
      <c r="F15" s="1"/>
    </row>
    <row r="16" spans="1:13" x14ac:dyDescent="0.2">
      <c r="B16" s="1"/>
      <c r="C16" s="1"/>
      <c r="D16" s="1"/>
      <c r="E16" s="1"/>
      <c r="F16" s="1"/>
    </row>
    <row r="17" spans="2:6" x14ac:dyDescent="0.2">
      <c r="B17" s="3"/>
      <c r="C17" s="2" t="s">
        <v>442</v>
      </c>
      <c r="D17" s="2" t="s">
        <v>444</v>
      </c>
      <c r="E17" s="3"/>
      <c r="F17" s="3"/>
    </row>
    <row r="18" spans="2:6" x14ac:dyDescent="0.2">
      <c r="B18" s="3" t="s">
        <v>792</v>
      </c>
      <c r="C18" s="3">
        <v>1</v>
      </c>
      <c r="D18" s="3" t="s">
        <v>1130</v>
      </c>
      <c r="E18" s="3" t="s">
        <v>203</v>
      </c>
      <c r="F18" s="3" t="s">
        <v>47</v>
      </c>
    </row>
    <row r="19" spans="2:6" x14ac:dyDescent="0.2">
      <c r="B19" s="3" t="s">
        <v>792</v>
      </c>
      <c r="C19" s="3">
        <v>2</v>
      </c>
      <c r="D19" s="3" t="s">
        <v>1131</v>
      </c>
      <c r="E19" s="3" t="s">
        <v>217</v>
      </c>
      <c r="F19" s="3" t="s">
        <v>6</v>
      </c>
    </row>
    <row r="20" spans="2:6" x14ac:dyDescent="0.2">
      <c r="B20" s="3" t="s">
        <v>792</v>
      </c>
      <c r="C20" s="3">
        <v>3</v>
      </c>
      <c r="D20" s="3" t="s">
        <v>1132</v>
      </c>
      <c r="E20" s="3" t="s">
        <v>230</v>
      </c>
      <c r="F20" s="3" t="s">
        <v>43</v>
      </c>
    </row>
    <row r="21" spans="2:6" x14ac:dyDescent="0.2">
      <c r="B21" s="3" t="s">
        <v>792</v>
      </c>
      <c r="C21" s="3">
        <v>4</v>
      </c>
      <c r="D21" s="3" t="s">
        <v>1133</v>
      </c>
      <c r="E21" s="3" t="s">
        <v>229</v>
      </c>
      <c r="F21" s="3" t="s">
        <v>12</v>
      </c>
    </row>
    <row r="22" spans="2:6" x14ac:dyDescent="0.2">
      <c r="B22" s="3" t="s">
        <v>792</v>
      </c>
      <c r="C22" s="3">
        <v>5</v>
      </c>
      <c r="D22" s="3" t="s">
        <v>1134</v>
      </c>
      <c r="E22" s="3" t="s">
        <v>207</v>
      </c>
      <c r="F22" s="3" t="s">
        <v>23</v>
      </c>
    </row>
    <row r="23" spans="2:6" x14ac:dyDescent="0.2">
      <c r="B23" s="3" t="s">
        <v>792</v>
      </c>
      <c r="C23" s="3">
        <v>6</v>
      </c>
      <c r="D23" s="3" t="s">
        <v>1135</v>
      </c>
      <c r="E23" s="3" t="s">
        <v>209</v>
      </c>
      <c r="F23" s="3" t="s">
        <v>8</v>
      </c>
    </row>
    <row r="24" spans="2:6" x14ac:dyDescent="0.2">
      <c r="B24" s="3" t="s">
        <v>792</v>
      </c>
      <c r="C24" s="3">
        <v>7</v>
      </c>
      <c r="D24" s="3" t="s">
        <v>1136</v>
      </c>
      <c r="E24" s="3" t="s">
        <v>211</v>
      </c>
      <c r="F24" s="3" t="s">
        <v>8</v>
      </c>
    </row>
    <row r="25" spans="2:6" x14ac:dyDescent="0.2">
      <c r="B25" s="49" t="s">
        <v>792</v>
      </c>
      <c r="C25" s="49">
        <v>8</v>
      </c>
      <c r="D25" s="49" t="s">
        <v>1137</v>
      </c>
      <c r="E25" s="49" t="s">
        <v>197</v>
      </c>
      <c r="F25" s="49" t="s">
        <v>12</v>
      </c>
    </row>
    <row r="26" spans="2:6" x14ac:dyDescent="0.2">
      <c r="B26" s="3" t="s">
        <v>792</v>
      </c>
      <c r="C26" s="3">
        <v>9</v>
      </c>
      <c r="D26" s="41" t="s">
        <v>1143</v>
      </c>
      <c r="E26" s="3" t="s">
        <v>235</v>
      </c>
      <c r="F26" s="3" t="s">
        <v>2</v>
      </c>
    </row>
    <row r="27" spans="2:6" x14ac:dyDescent="0.2">
      <c r="B27" s="3" t="s">
        <v>792</v>
      </c>
      <c r="C27" s="3">
        <v>10</v>
      </c>
      <c r="D27" s="3" t="s">
        <v>1138</v>
      </c>
      <c r="E27" s="3" t="s">
        <v>215</v>
      </c>
      <c r="F27" s="3" t="s">
        <v>2</v>
      </c>
    </row>
    <row r="28" spans="2:6" x14ac:dyDescent="0.2">
      <c r="B28" s="3" t="s">
        <v>792</v>
      </c>
      <c r="C28" s="3">
        <v>11</v>
      </c>
      <c r="D28" s="3" t="s">
        <v>1152</v>
      </c>
      <c r="E28" s="3" t="s">
        <v>234</v>
      </c>
      <c r="F28" s="3" t="s">
        <v>2</v>
      </c>
    </row>
    <row r="29" spans="2:6" x14ac:dyDescent="0.2">
      <c r="B29" s="3" t="s">
        <v>792</v>
      </c>
      <c r="C29" s="3">
        <v>12</v>
      </c>
      <c r="D29" s="3" t="s">
        <v>1139</v>
      </c>
      <c r="E29" s="3" t="s">
        <v>214</v>
      </c>
      <c r="F29" s="3" t="s">
        <v>23</v>
      </c>
    </row>
    <row r="30" spans="2:6" x14ac:dyDescent="0.2">
      <c r="B30" s="3" t="s">
        <v>792</v>
      </c>
      <c r="C30" s="3">
        <v>13</v>
      </c>
      <c r="D30" s="3" t="s">
        <v>1140</v>
      </c>
      <c r="E30" s="3" t="s">
        <v>232</v>
      </c>
      <c r="F30" s="3" t="s">
        <v>6</v>
      </c>
    </row>
    <row r="31" spans="2:6" x14ac:dyDescent="0.2">
      <c r="B31" s="3" t="s">
        <v>792</v>
      </c>
      <c r="C31" s="3">
        <v>14</v>
      </c>
      <c r="D31" s="3" t="s">
        <v>1141</v>
      </c>
      <c r="E31" s="3" t="s">
        <v>231</v>
      </c>
      <c r="F31" s="3" t="s">
        <v>23</v>
      </c>
    </row>
    <row r="32" spans="2:6" x14ac:dyDescent="0.2">
      <c r="B32" s="3" t="s">
        <v>792</v>
      </c>
      <c r="C32" s="3">
        <v>15</v>
      </c>
      <c r="D32" s="3" t="s">
        <v>1142</v>
      </c>
      <c r="E32" s="3" t="s">
        <v>233</v>
      </c>
      <c r="F32" s="3" t="s">
        <v>47</v>
      </c>
    </row>
    <row r="33" spans="2:13" x14ac:dyDescent="0.2">
      <c r="B33" s="1"/>
      <c r="C33" s="1"/>
      <c r="D33" s="1"/>
      <c r="E33" s="1"/>
      <c r="F33" s="1"/>
    </row>
    <row r="34" spans="2:13" x14ac:dyDescent="0.2">
      <c r="B34" s="1"/>
      <c r="C34" s="1"/>
      <c r="D34" s="1"/>
      <c r="E34" s="1"/>
      <c r="F34" s="1"/>
      <c r="H34" s="4"/>
      <c r="I34" s="4"/>
      <c r="J34" s="4"/>
      <c r="K34" s="4"/>
      <c r="L34" s="4"/>
      <c r="M34" s="4"/>
    </row>
    <row r="35" spans="2:13" x14ac:dyDescent="0.2">
      <c r="B35" s="3"/>
      <c r="C35" s="2" t="s">
        <v>442</v>
      </c>
      <c r="D35" s="2" t="s">
        <v>444</v>
      </c>
      <c r="E35" s="3"/>
      <c r="F35" s="3"/>
      <c r="H35" s="4"/>
      <c r="I35" s="4"/>
      <c r="J35" s="4"/>
      <c r="K35" s="4"/>
      <c r="L35" s="4"/>
      <c r="M35" s="4"/>
    </row>
    <row r="36" spans="2:13" x14ac:dyDescent="0.2">
      <c r="B36" s="3" t="s">
        <v>673</v>
      </c>
      <c r="C36" s="3">
        <v>1</v>
      </c>
      <c r="D36" s="16">
        <v>23.09</v>
      </c>
      <c r="E36" s="3" t="s">
        <v>163</v>
      </c>
      <c r="F36" s="3" t="s">
        <v>4</v>
      </c>
      <c r="H36" s="4"/>
      <c r="I36" s="4"/>
      <c r="J36" s="4"/>
      <c r="K36" s="4"/>
      <c r="L36" s="4"/>
      <c r="M36" s="4"/>
    </row>
    <row r="37" spans="2:13" x14ac:dyDescent="0.2">
      <c r="B37" s="3" t="s">
        <v>673</v>
      </c>
      <c r="C37" s="3">
        <v>2</v>
      </c>
      <c r="D37" s="16">
        <v>23.14</v>
      </c>
      <c r="E37" s="3" t="s">
        <v>164</v>
      </c>
      <c r="F37" s="3" t="s">
        <v>8</v>
      </c>
      <c r="H37" s="4"/>
      <c r="I37" s="4"/>
      <c r="J37" s="4"/>
      <c r="K37" s="4"/>
      <c r="L37" s="4"/>
      <c r="M37" s="4"/>
    </row>
    <row r="38" spans="2:13" x14ac:dyDescent="0.2">
      <c r="B38" s="3" t="s">
        <v>673</v>
      </c>
      <c r="C38" s="3">
        <v>3</v>
      </c>
      <c r="D38" s="16">
        <v>23.62</v>
      </c>
      <c r="E38" s="3" t="s">
        <v>161</v>
      </c>
      <c r="F38" s="3" t="s">
        <v>8</v>
      </c>
      <c r="H38" s="4"/>
      <c r="I38" s="4"/>
      <c r="J38" s="4"/>
      <c r="K38" s="4"/>
      <c r="L38" s="4"/>
      <c r="M38" s="4"/>
    </row>
    <row r="39" spans="2:13" x14ac:dyDescent="0.2">
      <c r="B39" s="3" t="s">
        <v>673</v>
      </c>
      <c r="C39" s="3">
        <v>4</v>
      </c>
      <c r="D39" s="16">
        <v>24.09</v>
      </c>
      <c r="E39" s="3" t="s">
        <v>165</v>
      </c>
      <c r="F39" s="3" t="s">
        <v>2</v>
      </c>
      <c r="H39" s="4"/>
      <c r="I39" s="4"/>
      <c r="J39" s="4"/>
      <c r="K39" s="4"/>
      <c r="L39" s="4"/>
      <c r="M39" s="4"/>
    </row>
    <row r="40" spans="2:13" x14ac:dyDescent="0.2">
      <c r="B40" s="3" t="s">
        <v>673</v>
      </c>
      <c r="C40" s="3">
        <v>5</v>
      </c>
      <c r="D40" s="16">
        <v>24.66</v>
      </c>
      <c r="E40" s="3" t="s">
        <v>182</v>
      </c>
      <c r="F40" s="3" t="s">
        <v>8</v>
      </c>
      <c r="H40" s="4"/>
      <c r="I40" s="4"/>
      <c r="J40" s="4"/>
      <c r="K40" s="4"/>
      <c r="L40" s="4"/>
      <c r="M40" s="4"/>
    </row>
    <row r="41" spans="2:13" x14ac:dyDescent="0.2">
      <c r="B41" s="3" t="s">
        <v>673</v>
      </c>
      <c r="C41" s="3">
        <v>6</v>
      </c>
      <c r="D41" s="16">
        <v>25.43</v>
      </c>
      <c r="E41" s="3" t="s">
        <v>181</v>
      </c>
      <c r="F41" s="3" t="s">
        <v>1</v>
      </c>
      <c r="H41" s="4"/>
      <c r="I41" s="4"/>
      <c r="J41" s="4"/>
      <c r="K41" s="4"/>
      <c r="L41" s="4"/>
      <c r="M41" s="4"/>
    </row>
    <row r="42" spans="2:13" x14ac:dyDescent="0.2">
      <c r="B42" s="3" t="s">
        <v>673</v>
      </c>
      <c r="C42" s="3">
        <v>7</v>
      </c>
      <c r="D42" s="16">
        <v>25.87</v>
      </c>
      <c r="E42" s="3" t="s">
        <v>180</v>
      </c>
      <c r="F42" s="3" t="s">
        <v>6</v>
      </c>
      <c r="H42" s="4"/>
      <c r="I42" s="4"/>
      <c r="J42" s="4"/>
      <c r="K42" s="4"/>
      <c r="L42" s="4"/>
      <c r="M42" s="4"/>
    </row>
    <row r="43" spans="2:13" x14ac:dyDescent="0.2">
      <c r="B43" s="3" t="s">
        <v>673</v>
      </c>
      <c r="C43" s="3">
        <v>8</v>
      </c>
      <c r="D43" s="16">
        <v>26.36</v>
      </c>
      <c r="E43" s="3" t="s">
        <v>162</v>
      </c>
      <c r="F43" s="3" t="s">
        <v>8</v>
      </c>
      <c r="H43" s="4"/>
      <c r="I43" s="4"/>
      <c r="J43" s="4"/>
      <c r="K43" s="4"/>
      <c r="L43" s="4"/>
      <c r="M43" s="4"/>
    </row>
    <row r="44" spans="2:13" x14ac:dyDescent="0.2">
      <c r="B44" s="1"/>
      <c r="C44" s="1"/>
      <c r="D44" s="1"/>
      <c r="E44" s="1"/>
      <c r="F44" s="1"/>
      <c r="H44" s="4"/>
      <c r="I44" s="4"/>
      <c r="J44" s="4"/>
      <c r="K44" s="4"/>
      <c r="L44" s="4"/>
      <c r="M44" s="4"/>
    </row>
    <row r="45" spans="2:13" x14ac:dyDescent="0.2">
      <c r="B45" s="1"/>
      <c r="C45" s="1"/>
      <c r="D45" s="1"/>
      <c r="E45" s="1"/>
      <c r="F45" s="1"/>
    </row>
    <row r="46" spans="2:13" x14ac:dyDescent="0.2">
      <c r="B46" s="3"/>
      <c r="C46" s="2" t="s">
        <v>442</v>
      </c>
      <c r="D46" s="2" t="s">
        <v>444</v>
      </c>
      <c r="E46" s="3"/>
      <c r="F46" s="3"/>
    </row>
    <row r="47" spans="2:13" x14ac:dyDescent="0.2">
      <c r="B47" s="3" t="s">
        <v>674</v>
      </c>
      <c r="C47" s="3">
        <v>1</v>
      </c>
      <c r="D47" s="16">
        <v>56.59</v>
      </c>
      <c r="E47" s="3" t="s">
        <v>163</v>
      </c>
      <c r="F47" s="3" t="s">
        <v>4</v>
      </c>
    </row>
    <row r="48" spans="2:13" x14ac:dyDescent="0.2">
      <c r="B48" s="3" t="s">
        <v>674</v>
      </c>
      <c r="C48" s="3">
        <v>2</v>
      </c>
      <c r="D48" s="16">
        <v>65.64</v>
      </c>
      <c r="E48" s="3" t="s">
        <v>200</v>
      </c>
      <c r="F48" s="3" t="s">
        <v>23</v>
      </c>
    </row>
    <row r="49" spans="1:13" x14ac:dyDescent="0.2">
      <c r="B49" s="1"/>
      <c r="C49" s="1"/>
      <c r="D49" s="1"/>
      <c r="E49" s="1"/>
      <c r="F49" s="1"/>
    </row>
    <row r="50" spans="1:13" x14ac:dyDescent="0.2">
      <c r="B50" s="1"/>
      <c r="C50" s="1"/>
      <c r="D50" s="1"/>
      <c r="E50" s="1"/>
      <c r="F50" s="1"/>
    </row>
    <row r="51" spans="1:13" x14ac:dyDescent="0.2">
      <c r="B51" s="39"/>
      <c r="C51" s="40" t="s">
        <v>442</v>
      </c>
      <c r="D51" s="40" t="s">
        <v>444</v>
      </c>
      <c r="E51" s="3"/>
      <c r="F51" s="3"/>
    </row>
    <row r="52" spans="1:13" x14ac:dyDescent="0.2">
      <c r="A52" s="2" t="s">
        <v>452</v>
      </c>
      <c r="B52" s="3" t="s">
        <v>793</v>
      </c>
      <c r="C52" s="3">
        <v>1</v>
      </c>
      <c r="D52" s="16">
        <v>50.96</v>
      </c>
      <c r="E52" s="3" t="s">
        <v>163</v>
      </c>
      <c r="F52" s="3" t="s">
        <v>4</v>
      </c>
      <c r="H52" s="4"/>
      <c r="I52" s="4"/>
      <c r="J52" s="4"/>
      <c r="K52" s="4"/>
      <c r="L52" s="4"/>
      <c r="M52" s="4"/>
    </row>
    <row r="53" spans="1:13" x14ac:dyDescent="0.2">
      <c r="A53" s="2" t="s">
        <v>452</v>
      </c>
      <c r="B53" s="3" t="s">
        <v>793</v>
      </c>
      <c r="C53" s="3">
        <v>2</v>
      </c>
      <c r="D53" s="16">
        <v>53.32</v>
      </c>
      <c r="E53" s="3" t="s">
        <v>199</v>
      </c>
      <c r="F53" s="3" t="s">
        <v>23</v>
      </c>
      <c r="H53" s="4"/>
      <c r="I53" s="4"/>
      <c r="J53" s="4"/>
      <c r="K53" s="4"/>
      <c r="L53" s="4"/>
      <c r="M53" s="4"/>
    </row>
    <row r="54" spans="1:13" x14ac:dyDescent="0.2">
      <c r="A54" s="2" t="s">
        <v>452</v>
      </c>
      <c r="B54" s="3" t="s">
        <v>793</v>
      </c>
      <c r="C54" s="3">
        <v>3</v>
      </c>
      <c r="D54" s="16">
        <v>53.48</v>
      </c>
      <c r="E54" s="3" t="s">
        <v>202</v>
      </c>
      <c r="F54" s="3" t="s">
        <v>8</v>
      </c>
      <c r="H54" s="4"/>
      <c r="I54" s="1"/>
      <c r="J54" s="4"/>
      <c r="K54" s="4"/>
      <c r="L54" s="4"/>
      <c r="M54" s="4"/>
    </row>
    <row r="55" spans="1:13" x14ac:dyDescent="0.2">
      <c r="A55" s="2" t="s">
        <v>452</v>
      </c>
      <c r="B55" s="49" t="s">
        <v>793</v>
      </c>
      <c r="C55" s="49">
        <v>4</v>
      </c>
      <c r="D55" s="51">
        <v>55.2</v>
      </c>
      <c r="E55" s="49" t="s">
        <v>197</v>
      </c>
      <c r="F55" s="49" t="s">
        <v>12</v>
      </c>
      <c r="H55" s="4"/>
      <c r="I55" s="1"/>
      <c r="J55" s="4"/>
      <c r="K55" s="4"/>
      <c r="L55" s="4"/>
      <c r="M55" s="4"/>
    </row>
    <row r="56" spans="1:13" x14ac:dyDescent="0.2">
      <c r="A56" s="2" t="s">
        <v>452</v>
      </c>
      <c r="B56" s="3" t="s">
        <v>793</v>
      </c>
      <c r="C56" s="3">
        <v>5</v>
      </c>
      <c r="D56" s="16">
        <v>55.79</v>
      </c>
      <c r="E56" s="3" t="s">
        <v>181</v>
      </c>
      <c r="F56" s="3" t="s">
        <v>1</v>
      </c>
      <c r="H56" s="4"/>
      <c r="I56" s="1"/>
      <c r="J56" s="4"/>
      <c r="K56" s="4"/>
      <c r="L56" s="4"/>
      <c r="M56" s="4"/>
    </row>
    <row r="57" spans="1:13" x14ac:dyDescent="0.2">
      <c r="A57" s="2" t="s">
        <v>452</v>
      </c>
      <c r="B57" s="3" t="s">
        <v>793</v>
      </c>
      <c r="C57" s="3">
        <v>6</v>
      </c>
      <c r="D57" s="16">
        <v>56.49</v>
      </c>
      <c r="E57" s="3" t="s">
        <v>201</v>
      </c>
      <c r="F57" s="3" t="s">
        <v>1</v>
      </c>
      <c r="H57" s="4"/>
      <c r="I57" s="1"/>
      <c r="J57" s="4"/>
      <c r="K57" s="4"/>
      <c r="L57" s="4"/>
      <c r="M57" s="4"/>
    </row>
    <row r="58" spans="1:13" x14ac:dyDescent="0.2">
      <c r="B58" s="1"/>
      <c r="C58" s="1"/>
      <c r="D58" s="1"/>
      <c r="E58" s="1"/>
      <c r="F58" s="1"/>
      <c r="H58" s="4"/>
      <c r="I58" s="4"/>
      <c r="J58" s="4"/>
      <c r="K58" s="4"/>
      <c r="L58" s="4"/>
      <c r="M58" s="4"/>
    </row>
    <row r="59" spans="1:13" x14ac:dyDescent="0.2">
      <c r="B59" s="1"/>
      <c r="C59" s="1"/>
      <c r="D59" s="1"/>
      <c r="E59" s="1"/>
      <c r="F59" s="1"/>
    </row>
    <row r="60" spans="1:13" x14ac:dyDescent="0.2">
      <c r="A60" s="2" t="s">
        <v>463</v>
      </c>
      <c r="B60" s="3"/>
      <c r="C60" s="2" t="s">
        <v>442</v>
      </c>
      <c r="D60" s="2" t="s">
        <v>444</v>
      </c>
      <c r="E60" s="3"/>
      <c r="F60" s="3"/>
    </row>
    <row r="61" spans="1:13" x14ac:dyDescent="0.2">
      <c r="A61" s="2" t="s">
        <v>461</v>
      </c>
      <c r="B61" s="3" t="s">
        <v>675</v>
      </c>
      <c r="C61" s="3">
        <v>1</v>
      </c>
      <c r="D61" s="3" t="s">
        <v>752</v>
      </c>
      <c r="E61" s="3" t="s">
        <v>203</v>
      </c>
      <c r="F61" s="3" t="s">
        <v>47</v>
      </c>
    </row>
    <row r="62" spans="1:13" x14ac:dyDescent="0.2">
      <c r="A62" s="2" t="s">
        <v>461</v>
      </c>
      <c r="B62" s="3" t="s">
        <v>675</v>
      </c>
      <c r="C62" s="3">
        <v>2</v>
      </c>
      <c r="D62" s="3" t="s">
        <v>753</v>
      </c>
      <c r="E62" s="3" t="s">
        <v>202</v>
      </c>
      <c r="F62" s="3" t="s">
        <v>8</v>
      </c>
      <c r="H62" s="2" t="s">
        <v>448</v>
      </c>
      <c r="I62" s="2" t="s">
        <v>449</v>
      </c>
      <c r="J62" s="2" t="s">
        <v>440</v>
      </c>
      <c r="K62" s="2" t="s">
        <v>444</v>
      </c>
      <c r="L62" s="2" t="s">
        <v>450</v>
      </c>
      <c r="M62" s="2" t="s">
        <v>451</v>
      </c>
    </row>
    <row r="63" spans="1:13" x14ac:dyDescent="0.2">
      <c r="A63" s="2" t="s">
        <v>461</v>
      </c>
      <c r="B63" s="3" t="s">
        <v>675</v>
      </c>
      <c r="C63" s="3">
        <v>3</v>
      </c>
      <c r="D63" s="3" t="s">
        <v>754</v>
      </c>
      <c r="E63" s="3" t="s">
        <v>205</v>
      </c>
      <c r="F63" s="3" t="s">
        <v>23</v>
      </c>
      <c r="H63" s="2" t="s">
        <v>452</v>
      </c>
      <c r="I63" s="3" t="s">
        <v>675</v>
      </c>
      <c r="J63" s="2">
        <v>1</v>
      </c>
      <c r="K63" s="2" t="s">
        <v>561</v>
      </c>
      <c r="L63" s="3" t="s">
        <v>203</v>
      </c>
      <c r="M63" s="3" t="s">
        <v>47</v>
      </c>
    </row>
    <row r="64" spans="1:13" x14ac:dyDescent="0.2">
      <c r="A64" s="2" t="s">
        <v>461</v>
      </c>
      <c r="B64" s="3" t="s">
        <v>675</v>
      </c>
      <c r="C64" s="3">
        <v>4</v>
      </c>
      <c r="D64" s="3" t="s">
        <v>755</v>
      </c>
      <c r="E64" s="3" t="s">
        <v>206</v>
      </c>
      <c r="F64" s="3" t="s">
        <v>8</v>
      </c>
      <c r="H64" s="2" t="s">
        <v>452</v>
      </c>
      <c r="I64" s="3" t="s">
        <v>675</v>
      </c>
      <c r="J64" s="2">
        <v>2</v>
      </c>
      <c r="K64" s="2" t="s">
        <v>563</v>
      </c>
      <c r="L64" s="3" t="s">
        <v>205</v>
      </c>
      <c r="M64" s="3" t="s">
        <v>23</v>
      </c>
    </row>
    <row r="65" spans="1:13" x14ac:dyDescent="0.2">
      <c r="A65" s="2" t="s">
        <v>461</v>
      </c>
      <c r="B65" s="3" t="s">
        <v>675</v>
      </c>
      <c r="C65" s="3">
        <v>5</v>
      </c>
      <c r="D65" s="14" t="s">
        <v>453</v>
      </c>
      <c r="E65" s="3" t="s">
        <v>209</v>
      </c>
      <c r="F65" s="3" t="s">
        <v>8</v>
      </c>
      <c r="H65" s="2" t="s">
        <v>452</v>
      </c>
      <c r="I65" s="3" t="s">
        <v>675</v>
      </c>
      <c r="J65" s="2">
        <v>3</v>
      </c>
      <c r="K65" s="2" t="s">
        <v>564</v>
      </c>
      <c r="L65" s="3" t="s">
        <v>208</v>
      </c>
      <c r="M65" s="3" t="s">
        <v>4</v>
      </c>
    </row>
    <row r="66" spans="1:13" x14ac:dyDescent="0.2">
      <c r="A66" s="2" t="s">
        <v>461</v>
      </c>
      <c r="B66" s="3" t="s">
        <v>675</v>
      </c>
      <c r="C66" s="3">
        <v>6</v>
      </c>
      <c r="D66" s="14" t="s">
        <v>459</v>
      </c>
      <c r="E66" s="3" t="s">
        <v>215</v>
      </c>
      <c r="F66" s="3" t="s">
        <v>2</v>
      </c>
      <c r="H66" s="2" t="s">
        <v>452</v>
      </c>
      <c r="I66" s="3" t="s">
        <v>675</v>
      </c>
      <c r="J66" s="2">
        <v>4</v>
      </c>
      <c r="K66" s="2" t="s">
        <v>562</v>
      </c>
      <c r="L66" s="3" t="s">
        <v>202</v>
      </c>
      <c r="M66" s="3" t="s">
        <v>8</v>
      </c>
    </row>
    <row r="67" spans="1:13" x14ac:dyDescent="0.2">
      <c r="A67" s="2" t="s">
        <v>461</v>
      </c>
      <c r="B67" s="3" t="s">
        <v>675</v>
      </c>
      <c r="C67" s="3">
        <v>7</v>
      </c>
      <c r="D67" s="14" t="s">
        <v>460</v>
      </c>
      <c r="E67" s="3" t="s">
        <v>216</v>
      </c>
      <c r="F67" s="3" t="s">
        <v>23</v>
      </c>
      <c r="H67" s="2" t="s">
        <v>452</v>
      </c>
      <c r="I67" s="3" t="s">
        <v>675</v>
      </c>
      <c r="J67" s="2">
        <v>5</v>
      </c>
      <c r="K67" s="2" t="s">
        <v>565</v>
      </c>
      <c r="L67" s="3" t="s">
        <v>204</v>
      </c>
      <c r="M67" s="3" t="s">
        <v>43</v>
      </c>
    </row>
    <row r="68" spans="1:13" x14ac:dyDescent="0.2">
      <c r="A68" s="2" t="s">
        <v>461</v>
      </c>
      <c r="B68" s="3" t="s">
        <v>675</v>
      </c>
      <c r="C68" s="3">
        <v>8</v>
      </c>
      <c r="D68" s="14" t="s">
        <v>456</v>
      </c>
      <c r="E68" s="3" t="s">
        <v>212</v>
      </c>
      <c r="F68" s="3" t="s">
        <v>23</v>
      </c>
      <c r="H68" s="2" t="s">
        <v>452</v>
      </c>
      <c r="I68" s="3" t="s">
        <v>675</v>
      </c>
      <c r="J68" s="2">
        <v>6</v>
      </c>
      <c r="K68" s="2" t="s">
        <v>567</v>
      </c>
      <c r="L68" s="3" t="s">
        <v>217</v>
      </c>
      <c r="M68" s="3" t="s">
        <v>6</v>
      </c>
    </row>
    <row r="69" spans="1:13" x14ac:dyDescent="0.2">
      <c r="A69" s="2" t="s">
        <v>462</v>
      </c>
      <c r="B69" s="3" t="s">
        <v>675</v>
      </c>
      <c r="C69" s="3">
        <v>1</v>
      </c>
      <c r="D69" s="3" t="s">
        <v>756</v>
      </c>
      <c r="E69" s="3" t="s">
        <v>208</v>
      </c>
      <c r="F69" s="3" t="s">
        <v>4</v>
      </c>
      <c r="H69" s="2" t="s">
        <v>452</v>
      </c>
      <c r="I69" s="3" t="s">
        <v>675</v>
      </c>
      <c r="J69" s="2">
        <v>7</v>
      </c>
      <c r="K69" s="2" t="s">
        <v>568</v>
      </c>
      <c r="L69" s="3" t="s">
        <v>206</v>
      </c>
      <c r="M69" s="3" t="s">
        <v>8</v>
      </c>
    </row>
    <row r="70" spans="1:13" x14ac:dyDescent="0.2">
      <c r="A70" s="2" t="s">
        <v>462</v>
      </c>
      <c r="B70" s="3" t="s">
        <v>675</v>
      </c>
      <c r="C70" s="3">
        <v>2</v>
      </c>
      <c r="D70" s="3" t="s">
        <v>757</v>
      </c>
      <c r="E70" s="3" t="s">
        <v>204</v>
      </c>
      <c r="F70" s="3" t="s">
        <v>43</v>
      </c>
      <c r="H70" s="2" t="s">
        <v>452</v>
      </c>
      <c r="I70" s="3" t="s">
        <v>675</v>
      </c>
      <c r="J70" s="2" t="s">
        <v>566</v>
      </c>
      <c r="K70" s="2" t="s">
        <v>566</v>
      </c>
      <c r="L70" s="3" t="s">
        <v>198</v>
      </c>
      <c r="M70" s="3" t="s">
        <v>12</v>
      </c>
    </row>
    <row r="71" spans="1:13" x14ac:dyDescent="0.2">
      <c r="A71" s="2" t="s">
        <v>462</v>
      </c>
      <c r="B71" s="3" t="s">
        <v>675</v>
      </c>
      <c r="C71" s="3">
        <v>3</v>
      </c>
      <c r="D71" s="3" t="s">
        <v>758</v>
      </c>
      <c r="E71" s="3" t="s">
        <v>198</v>
      </c>
      <c r="F71" s="3" t="s">
        <v>12</v>
      </c>
    </row>
    <row r="72" spans="1:13" x14ac:dyDescent="0.2">
      <c r="A72" s="2" t="s">
        <v>462</v>
      </c>
      <c r="B72" s="3" t="s">
        <v>675</v>
      </c>
      <c r="C72" s="3">
        <v>4</v>
      </c>
      <c r="D72" s="3" t="s">
        <v>759</v>
      </c>
      <c r="E72" s="3" t="s">
        <v>217</v>
      </c>
      <c r="F72" s="3" t="s">
        <v>6</v>
      </c>
    </row>
    <row r="73" spans="1:13" x14ac:dyDescent="0.2">
      <c r="A73" s="2" t="s">
        <v>462</v>
      </c>
      <c r="B73" s="3" t="s">
        <v>675</v>
      </c>
      <c r="C73" s="3">
        <v>5</v>
      </c>
      <c r="D73" s="14" t="s">
        <v>455</v>
      </c>
      <c r="E73" s="3" t="s">
        <v>211</v>
      </c>
      <c r="F73" s="3" t="s">
        <v>8</v>
      </c>
    </row>
    <row r="74" spans="1:13" x14ac:dyDescent="0.2">
      <c r="A74" s="2" t="s">
        <v>462</v>
      </c>
      <c r="B74" s="3" t="s">
        <v>675</v>
      </c>
      <c r="C74" s="3">
        <v>6</v>
      </c>
      <c r="D74" s="14" t="s">
        <v>454</v>
      </c>
      <c r="E74" s="3" t="s">
        <v>210</v>
      </c>
      <c r="F74" s="3" t="s">
        <v>19</v>
      </c>
    </row>
    <row r="75" spans="1:13" x14ac:dyDescent="0.2">
      <c r="A75" s="2" t="s">
        <v>462</v>
      </c>
      <c r="B75" s="3" t="s">
        <v>675</v>
      </c>
      <c r="C75" s="3">
        <v>7</v>
      </c>
      <c r="D75" s="14" t="s">
        <v>458</v>
      </c>
      <c r="E75" s="3" t="s">
        <v>214</v>
      </c>
      <c r="F75" s="3" t="s">
        <v>23</v>
      </c>
    </row>
    <row r="76" spans="1:13" x14ac:dyDescent="0.2">
      <c r="A76" s="2" t="s">
        <v>462</v>
      </c>
      <c r="B76" s="3" t="s">
        <v>675</v>
      </c>
      <c r="C76" s="3">
        <v>8</v>
      </c>
      <c r="D76" s="14" t="s">
        <v>457</v>
      </c>
      <c r="E76" s="3" t="s">
        <v>213</v>
      </c>
      <c r="F76" s="3" t="s">
        <v>2</v>
      </c>
    </row>
    <row r="77" spans="1:13" x14ac:dyDescent="0.2">
      <c r="B77" s="1"/>
      <c r="C77" s="1"/>
      <c r="D77" s="1"/>
      <c r="E77" s="1"/>
      <c r="F77" s="1"/>
    </row>
    <row r="78" spans="1:13" x14ac:dyDescent="0.2">
      <c r="B78" s="1"/>
      <c r="C78" s="1"/>
      <c r="D78" s="1"/>
      <c r="E78" s="1"/>
      <c r="F78" s="1"/>
    </row>
    <row r="79" spans="1:13" x14ac:dyDescent="0.2">
      <c r="B79" s="3"/>
      <c r="C79" s="2" t="s">
        <v>442</v>
      </c>
      <c r="D79" s="2" t="s">
        <v>443</v>
      </c>
      <c r="E79" s="3"/>
      <c r="F79" s="3"/>
    </row>
    <row r="80" spans="1:13" x14ac:dyDescent="0.2">
      <c r="B80" s="3" t="s">
        <v>676</v>
      </c>
      <c r="C80" s="3">
        <v>1</v>
      </c>
      <c r="D80" s="3" t="s">
        <v>520</v>
      </c>
      <c r="E80" s="3" t="s">
        <v>271</v>
      </c>
      <c r="F80" s="3" t="s">
        <v>47</v>
      </c>
    </row>
    <row r="81" spans="2:6" x14ac:dyDescent="0.2">
      <c r="B81" s="3" t="s">
        <v>676</v>
      </c>
      <c r="C81" s="3">
        <v>2</v>
      </c>
      <c r="D81" s="3" t="s">
        <v>521</v>
      </c>
      <c r="E81" s="3" t="s">
        <v>272</v>
      </c>
      <c r="F81" s="3" t="s">
        <v>2</v>
      </c>
    </row>
    <row r="82" spans="2:6" x14ac:dyDescent="0.2">
      <c r="B82" s="3" t="s">
        <v>676</v>
      </c>
      <c r="C82" s="3">
        <v>3</v>
      </c>
      <c r="D82" s="3" t="s">
        <v>524</v>
      </c>
      <c r="E82" s="3" t="s">
        <v>275</v>
      </c>
      <c r="F82" s="3" t="s">
        <v>23</v>
      </c>
    </row>
    <row r="83" spans="2:6" x14ac:dyDescent="0.2">
      <c r="B83" s="3" t="s">
        <v>676</v>
      </c>
      <c r="C83" s="3">
        <v>4</v>
      </c>
      <c r="D83" s="3" t="s">
        <v>522</v>
      </c>
      <c r="E83" s="3" t="s">
        <v>273</v>
      </c>
      <c r="F83" s="3" t="s">
        <v>109</v>
      </c>
    </row>
    <row r="84" spans="2:6" x14ac:dyDescent="0.2">
      <c r="B84" s="3" t="s">
        <v>676</v>
      </c>
      <c r="C84" s="3">
        <v>5</v>
      </c>
      <c r="D84" s="3" t="s">
        <v>523</v>
      </c>
      <c r="E84" s="3" t="s">
        <v>274</v>
      </c>
      <c r="F84" s="3" t="s">
        <v>6</v>
      </c>
    </row>
    <row r="85" spans="2:6" x14ac:dyDescent="0.2">
      <c r="B85" s="1"/>
      <c r="C85" s="1"/>
      <c r="D85" s="1"/>
      <c r="E85" s="1"/>
      <c r="F85" s="1"/>
    </row>
    <row r="86" spans="2:6" x14ac:dyDescent="0.2">
      <c r="B86" s="1"/>
      <c r="C86" s="1"/>
      <c r="D86" s="1"/>
      <c r="E86" s="1"/>
      <c r="F86" s="1"/>
    </row>
    <row r="87" spans="2:6" x14ac:dyDescent="0.2">
      <c r="B87" s="3"/>
      <c r="C87" s="2" t="s">
        <v>442</v>
      </c>
      <c r="D87" s="2" t="s">
        <v>443</v>
      </c>
      <c r="E87" s="3"/>
      <c r="F87" s="3"/>
    </row>
    <row r="88" spans="2:6" x14ac:dyDescent="0.2">
      <c r="B88" s="3" t="s">
        <v>794</v>
      </c>
      <c r="C88" s="3">
        <v>1</v>
      </c>
      <c r="D88" s="3" t="s">
        <v>1028</v>
      </c>
      <c r="E88" s="3" t="s">
        <v>249</v>
      </c>
      <c r="F88" s="3" t="s">
        <v>23</v>
      </c>
    </row>
    <row r="89" spans="2:6" x14ac:dyDescent="0.2">
      <c r="B89" s="3" t="s">
        <v>794</v>
      </c>
      <c r="C89" s="3">
        <v>2</v>
      </c>
      <c r="D89" s="3" t="s">
        <v>1029</v>
      </c>
      <c r="E89" s="3" t="s">
        <v>250</v>
      </c>
      <c r="F89" s="3" t="s">
        <v>23</v>
      </c>
    </row>
    <row r="90" spans="2:6" x14ac:dyDescent="0.2">
      <c r="B90" s="3" t="s">
        <v>794</v>
      </c>
      <c r="C90" s="3">
        <v>3</v>
      </c>
      <c r="D90" s="3" t="s">
        <v>1027</v>
      </c>
      <c r="E90" s="3" t="s">
        <v>248</v>
      </c>
      <c r="F90" s="3" t="s">
        <v>6</v>
      </c>
    </row>
    <row r="91" spans="2:6" x14ac:dyDescent="0.2">
      <c r="B91" s="3" t="s">
        <v>794</v>
      </c>
      <c r="C91" s="3">
        <v>4</v>
      </c>
      <c r="D91" s="3" t="s">
        <v>645</v>
      </c>
      <c r="E91" s="3" t="s">
        <v>166</v>
      </c>
      <c r="F91" s="3" t="s">
        <v>6</v>
      </c>
    </row>
    <row r="92" spans="2:6" x14ac:dyDescent="0.2">
      <c r="B92" s="1"/>
      <c r="C92" s="1"/>
      <c r="D92" s="1"/>
      <c r="E92" s="1"/>
      <c r="F92" s="1"/>
    </row>
    <row r="93" spans="2:6" x14ac:dyDescent="0.2">
      <c r="B93" s="1"/>
      <c r="C93" s="1"/>
      <c r="D93" s="1"/>
      <c r="E93" s="1"/>
      <c r="F93" s="1"/>
    </row>
    <row r="94" spans="2:6" x14ac:dyDescent="0.2">
      <c r="B94" s="3"/>
      <c r="C94" s="2" t="s">
        <v>442</v>
      </c>
      <c r="D94" s="2" t="s">
        <v>443</v>
      </c>
      <c r="E94" s="3"/>
      <c r="F94" s="3"/>
    </row>
    <row r="95" spans="2:6" x14ac:dyDescent="0.2">
      <c r="B95" s="3" t="s">
        <v>677</v>
      </c>
      <c r="C95" s="3">
        <v>1</v>
      </c>
      <c r="D95" s="14" t="s">
        <v>487</v>
      </c>
      <c r="E95" s="3" t="s">
        <v>272</v>
      </c>
      <c r="F95" s="3" t="s">
        <v>2</v>
      </c>
    </row>
    <row r="96" spans="2:6" x14ac:dyDescent="0.2">
      <c r="B96" s="3" t="s">
        <v>677</v>
      </c>
      <c r="C96" s="3">
        <v>2</v>
      </c>
      <c r="D96" s="14" t="s">
        <v>489</v>
      </c>
      <c r="E96" s="3" t="s">
        <v>268</v>
      </c>
      <c r="F96" s="3" t="s">
        <v>2</v>
      </c>
    </row>
    <row r="97" spans="2:7" x14ac:dyDescent="0.2">
      <c r="B97" s="3" t="s">
        <v>677</v>
      </c>
      <c r="C97" s="3">
        <v>3</v>
      </c>
      <c r="D97" s="14" t="s">
        <v>488</v>
      </c>
      <c r="E97" s="3" t="s">
        <v>278</v>
      </c>
      <c r="F97" s="3" t="s">
        <v>12</v>
      </c>
    </row>
    <row r="98" spans="2:7" x14ac:dyDescent="0.2">
      <c r="B98" s="3" t="s">
        <v>677</v>
      </c>
      <c r="C98" s="3">
        <v>4</v>
      </c>
      <c r="D98" s="14" t="s">
        <v>490</v>
      </c>
      <c r="E98" s="3" t="s">
        <v>279</v>
      </c>
      <c r="F98" s="3" t="s">
        <v>8</v>
      </c>
    </row>
    <row r="99" spans="2:7" x14ac:dyDescent="0.2">
      <c r="B99" s="1"/>
      <c r="C99" s="1"/>
      <c r="D99" s="1"/>
      <c r="E99" s="1"/>
      <c r="F99" s="1"/>
    </row>
    <row r="100" spans="2:7" x14ac:dyDescent="0.2">
      <c r="B100" s="1"/>
      <c r="C100" s="1"/>
      <c r="D100" s="1"/>
      <c r="E100" s="1"/>
      <c r="F100" s="1"/>
    </row>
    <row r="101" spans="2:7" x14ac:dyDescent="0.2">
      <c r="B101" s="3"/>
      <c r="C101" s="2" t="s">
        <v>442</v>
      </c>
      <c r="D101" s="2" t="s">
        <v>443</v>
      </c>
      <c r="E101" s="3"/>
      <c r="F101" s="3"/>
    </row>
    <row r="102" spans="2:7" x14ac:dyDescent="0.2">
      <c r="B102" s="3" t="s">
        <v>795</v>
      </c>
      <c r="C102" s="3">
        <v>1</v>
      </c>
      <c r="D102" s="3" t="s">
        <v>1177</v>
      </c>
      <c r="E102" s="3" t="s">
        <v>284</v>
      </c>
      <c r="F102" s="3" t="s">
        <v>8</v>
      </c>
    </row>
    <row r="103" spans="2:7" x14ac:dyDescent="0.2">
      <c r="B103" s="3" t="s">
        <v>795</v>
      </c>
      <c r="C103" s="3">
        <v>2</v>
      </c>
      <c r="D103" s="3" t="s">
        <v>1181</v>
      </c>
      <c r="E103" s="3" t="s">
        <v>285</v>
      </c>
      <c r="F103" s="3" t="s">
        <v>23</v>
      </c>
    </row>
    <row r="104" spans="2:7" x14ac:dyDescent="0.2">
      <c r="B104" s="3" t="s">
        <v>795</v>
      </c>
      <c r="C104" s="3">
        <v>3</v>
      </c>
      <c r="D104" s="3" t="s">
        <v>1182</v>
      </c>
      <c r="E104" s="3" t="s">
        <v>282</v>
      </c>
      <c r="F104" s="3" t="s">
        <v>23</v>
      </c>
    </row>
    <row r="105" spans="2:7" x14ac:dyDescent="0.2">
      <c r="B105" s="3" t="s">
        <v>795</v>
      </c>
      <c r="C105" s="3">
        <v>4</v>
      </c>
      <c r="D105" s="3" t="s">
        <v>1178</v>
      </c>
      <c r="E105" s="3" t="s">
        <v>283</v>
      </c>
      <c r="F105" s="3" t="s">
        <v>43</v>
      </c>
    </row>
    <row r="106" spans="2:7" x14ac:dyDescent="0.2">
      <c r="B106" s="3" t="s">
        <v>795</v>
      </c>
      <c r="C106" s="3">
        <v>5</v>
      </c>
      <c r="D106" s="3" t="s">
        <v>1180</v>
      </c>
      <c r="E106" s="3" t="s">
        <v>267</v>
      </c>
      <c r="F106" s="3" t="s">
        <v>8</v>
      </c>
    </row>
    <row r="107" spans="2:7" x14ac:dyDescent="0.2">
      <c r="B107" s="3" t="s">
        <v>795</v>
      </c>
      <c r="C107" s="3">
        <v>6</v>
      </c>
      <c r="D107" s="3" t="s">
        <v>1179</v>
      </c>
      <c r="E107" s="3" t="s">
        <v>274</v>
      </c>
      <c r="F107" s="3" t="s">
        <v>6</v>
      </c>
    </row>
    <row r="108" spans="2:7" x14ac:dyDescent="0.2">
      <c r="B108" s="1"/>
      <c r="C108" s="1"/>
      <c r="D108" s="1"/>
      <c r="E108" s="1"/>
      <c r="F108" s="1"/>
    </row>
    <row r="109" spans="2:7" x14ac:dyDescent="0.2">
      <c r="B109" s="1"/>
      <c r="C109" s="1"/>
      <c r="D109" s="1"/>
      <c r="E109" s="1"/>
      <c r="F109" s="1"/>
    </row>
    <row r="110" spans="2:7" x14ac:dyDescent="0.2">
      <c r="B110" s="3"/>
      <c r="C110" s="2" t="s">
        <v>442</v>
      </c>
      <c r="D110" s="2" t="s">
        <v>443</v>
      </c>
      <c r="E110" s="3"/>
      <c r="F110" s="3"/>
      <c r="G110" s="2" t="s">
        <v>471</v>
      </c>
    </row>
    <row r="111" spans="2:7" x14ac:dyDescent="0.2">
      <c r="B111" s="3" t="s">
        <v>678</v>
      </c>
      <c r="C111" s="3">
        <v>1</v>
      </c>
      <c r="D111" s="3" t="s">
        <v>596</v>
      </c>
      <c r="E111" s="3" t="s">
        <v>259</v>
      </c>
      <c r="F111" s="3" t="s">
        <v>23</v>
      </c>
      <c r="G111" s="2">
        <v>0.16</v>
      </c>
    </row>
    <row r="112" spans="2:7" x14ac:dyDescent="0.2">
      <c r="B112" s="3" t="s">
        <v>678</v>
      </c>
      <c r="C112" s="3">
        <v>2</v>
      </c>
      <c r="D112" s="3" t="s">
        <v>597</v>
      </c>
      <c r="E112" s="3" t="s">
        <v>245</v>
      </c>
      <c r="F112" s="3" t="s">
        <v>23</v>
      </c>
      <c r="G112" s="2">
        <v>0.16</v>
      </c>
    </row>
    <row r="113" spans="2:7" x14ac:dyDescent="0.2">
      <c r="B113" s="3" t="s">
        <v>678</v>
      </c>
      <c r="C113" s="3">
        <v>3</v>
      </c>
      <c r="D113" s="3" t="s">
        <v>598</v>
      </c>
      <c r="E113" s="3" t="s">
        <v>258</v>
      </c>
      <c r="F113" s="3" t="s">
        <v>23</v>
      </c>
      <c r="G113" s="2">
        <v>-0.16</v>
      </c>
    </row>
    <row r="114" spans="2:7" x14ac:dyDescent="0.2">
      <c r="B114" s="3" t="s">
        <v>678</v>
      </c>
      <c r="C114" s="3">
        <v>4</v>
      </c>
      <c r="D114" s="3" t="s">
        <v>599</v>
      </c>
      <c r="E114" s="3" t="s">
        <v>261</v>
      </c>
      <c r="F114" s="3" t="s">
        <v>23</v>
      </c>
      <c r="G114" s="2">
        <v>0.16</v>
      </c>
    </row>
    <row r="115" spans="2:7" x14ac:dyDescent="0.2">
      <c r="B115" s="3" t="s">
        <v>678</v>
      </c>
      <c r="C115" s="3">
        <v>5</v>
      </c>
      <c r="D115" s="3" t="s">
        <v>600</v>
      </c>
      <c r="E115" s="3" t="s">
        <v>260</v>
      </c>
      <c r="F115" s="3" t="s">
        <v>244</v>
      </c>
      <c r="G115" s="2">
        <v>-0.16</v>
      </c>
    </row>
    <row r="116" spans="2:7" x14ac:dyDescent="0.2">
      <c r="B116" s="3" t="s">
        <v>678</v>
      </c>
      <c r="C116" s="3">
        <v>6</v>
      </c>
      <c r="D116" s="3" t="s">
        <v>601</v>
      </c>
      <c r="E116" s="3" t="s">
        <v>166</v>
      </c>
      <c r="F116" s="3" t="s">
        <v>6</v>
      </c>
      <c r="G116" s="2">
        <v>-0.16</v>
      </c>
    </row>
    <row r="117" spans="2:7" x14ac:dyDescent="0.2">
      <c r="B117" s="1"/>
      <c r="C117" s="1"/>
      <c r="D117" s="1"/>
      <c r="E117" s="1"/>
      <c r="F117" s="1"/>
    </row>
    <row r="118" spans="2:7" x14ac:dyDescent="0.2">
      <c r="B118" s="1"/>
      <c r="C118" s="1"/>
      <c r="D118" s="1"/>
      <c r="E118" s="1"/>
      <c r="F118" s="1"/>
    </row>
    <row r="119" spans="2:7" x14ac:dyDescent="0.2">
      <c r="B119" s="3"/>
      <c r="C119" s="2" t="s">
        <v>442</v>
      </c>
      <c r="D119" s="2" t="s">
        <v>443</v>
      </c>
      <c r="E119" s="3"/>
      <c r="F119" s="3"/>
    </row>
    <row r="120" spans="2:7" x14ac:dyDescent="0.2">
      <c r="B120" s="3" t="s">
        <v>679</v>
      </c>
      <c r="C120" s="3">
        <v>1</v>
      </c>
      <c r="D120" s="14" t="s">
        <v>513</v>
      </c>
      <c r="E120" s="3" t="s">
        <v>254</v>
      </c>
      <c r="F120" s="3" t="s">
        <v>8</v>
      </c>
    </row>
    <row r="121" spans="2:7" x14ac:dyDescent="0.2">
      <c r="B121" s="3" t="s">
        <v>679</v>
      </c>
      <c r="C121" s="3">
        <v>2</v>
      </c>
      <c r="D121" s="14" t="s">
        <v>515</v>
      </c>
      <c r="E121" s="3" t="s">
        <v>256</v>
      </c>
      <c r="F121" s="3" t="s">
        <v>1</v>
      </c>
    </row>
    <row r="122" spans="2:7" x14ac:dyDescent="0.2">
      <c r="B122" s="3" t="s">
        <v>679</v>
      </c>
      <c r="C122" s="3">
        <v>3</v>
      </c>
      <c r="D122" s="14" t="s">
        <v>514</v>
      </c>
      <c r="E122" s="3" t="s">
        <v>255</v>
      </c>
      <c r="F122" s="3" t="s">
        <v>8</v>
      </c>
    </row>
    <row r="123" spans="2:7" x14ac:dyDescent="0.2">
      <c r="B123" s="3" t="s">
        <v>679</v>
      </c>
      <c r="C123" s="3">
        <v>4</v>
      </c>
      <c r="D123" s="14" t="s">
        <v>511</v>
      </c>
      <c r="E123" s="3" t="s">
        <v>252</v>
      </c>
      <c r="F123" s="3" t="s">
        <v>12</v>
      </c>
    </row>
    <row r="124" spans="2:7" x14ac:dyDescent="0.2">
      <c r="B124" s="3" t="s">
        <v>679</v>
      </c>
      <c r="C124" s="3">
        <v>5</v>
      </c>
      <c r="D124" s="14" t="s">
        <v>512</v>
      </c>
      <c r="E124" s="3" t="s">
        <v>253</v>
      </c>
      <c r="F124" s="3" t="s">
        <v>12</v>
      </c>
    </row>
    <row r="125" spans="2:7" x14ac:dyDescent="0.2">
      <c r="B125" s="1"/>
      <c r="C125" s="1"/>
      <c r="D125" s="1"/>
      <c r="E125" s="1"/>
      <c r="F125" s="1"/>
    </row>
    <row r="126" spans="2:7" x14ac:dyDescent="0.2">
      <c r="B126" s="1"/>
      <c r="C126" s="1"/>
      <c r="D126" s="1"/>
      <c r="E126" s="1"/>
      <c r="F126" s="1"/>
    </row>
    <row r="127" spans="2:7" x14ac:dyDescent="0.2">
      <c r="B127" s="3"/>
      <c r="C127" s="2" t="s">
        <v>442</v>
      </c>
      <c r="D127" s="2" t="s">
        <v>443</v>
      </c>
      <c r="E127" s="3"/>
      <c r="F127" s="3"/>
    </row>
    <row r="128" spans="2:7" x14ac:dyDescent="0.2">
      <c r="B128" s="3" t="s">
        <v>680</v>
      </c>
      <c r="C128" s="3">
        <v>1</v>
      </c>
      <c r="D128" s="3" t="s">
        <v>614</v>
      </c>
      <c r="E128" s="3" t="s">
        <v>267</v>
      </c>
      <c r="F128" s="3" t="s">
        <v>8</v>
      </c>
    </row>
    <row r="129" spans="2:7" x14ac:dyDescent="0.2">
      <c r="B129" s="3" t="s">
        <v>680</v>
      </c>
      <c r="C129" s="3">
        <v>2</v>
      </c>
      <c r="D129" s="3" t="s">
        <v>615</v>
      </c>
      <c r="E129" s="3" t="s">
        <v>268</v>
      </c>
      <c r="F129" s="3" t="s">
        <v>2</v>
      </c>
    </row>
    <row r="130" spans="2:7" x14ac:dyDescent="0.2">
      <c r="B130" s="1"/>
      <c r="C130" s="1"/>
      <c r="D130" s="1"/>
      <c r="E130" s="1"/>
      <c r="F130" s="1"/>
    </row>
    <row r="131" spans="2:7" x14ac:dyDescent="0.2">
      <c r="B131" s="1"/>
      <c r="C131" s="1"/>
      <c r="D131" s="1"/>
      <c r="E131" s="1"/>
      <c r="F131" s="1"/>
    </row>
    <row r="132" spans="2:7" x14ac:dyDescent="0.2">
      <c r="B132" s="3"/>
      <c r="C132" s="2" t="s">
        <v>442</v>
      </c>
      <c r="D132" s="2" t="s">
        <v>443</v>
      </c>
      <c r="E132" s="3"/>
      <c r="F132" s="3"/>
      <c r="G132" s="2" t="s">
        <v>471</v>
      </c>
    </row>
    <row r="133" spans="2:7" x14ac:dyDescent="0.2">
      <c r="B133" s="3" t="s">
        <v>796</v>
      </c>
      <c r="C133" s="3">
        <v>1</v>
      </c>
      <c r="D133" s="3" t="s">
        <v>1007</v>
      </c>
      <c r="E133" s="3" t="s">
        <v>260</v>
      </c>
      <c r="F133" s="3" t="s">
        <v>244</v>
      </c>
      <c r="G133" s="2">
        <v>0.2</v>
      </c>
    </row>
    <row r="136" spans="2:7" x14ac:dyDescent="0.2">
      <c r="B136" s="2"/>
      <c r="C136" s="2" t="s">
        <v>442</v>
      </c>
      <c r="D136" s="2" t="s">
        <v>444</v>
      </c>
      <c r="E136" s="3" t="s">
        <v>451</v>
      </c>
      <c r="F136" s="2"/>
    </row>
    <row r="137" spans="2:7" x14ac:dyDescent="0.2">
      <c r="B137" s="3" t="s">
        <v>668</v>
      </c>
      <c r="C137" s="2">
        <v>1</v>
      </c>
      <c r="D137" s="38">
        <v>49.33</v>
      </c>
      <c r="E137" s="2" t="s">
        <v>643</v>
      </c>
      <c r="F137" s="2"/>
    </row>
    <row r="138" spans="2:7" x14ac:dyDescent="0.2">
      <c r="B138" s="2"/>
      <c r="C138" s="2"/>
      <c r="D138" s="2"/>
      <c r="E138" s="2"/>
      <c r="F138" s="2"/>
    </row>
    <row r="139" spans="2:7" x14ac:dyDescent="0.2">
      <c r="B139" s="2"/>
      <c r="C139" s="2"/>
      <c r="D139" s="2"/>
      <c r="E139" s="2"/>
      <c r="F139" s="2"/>
    </row>
    <row r="140" spans="2:7" x14ac:dyDescent="0.2">
      <c r="B140" s="2"/>
      <c r="C140" s="2"/>
      <c r="D140" s="2"/>
      <c r="E140" s="2"/>
      <c r="F140" s="2"/>
    </row>
    <row r="141" spans="2:7" x14ac:dyDescent="0.2">
      <c r="B141" s="2"/>
      <c r="C141" s="2"/>
      <c r="D141" s="2"/>
      <c r="E141" s="2"/>
      <c r="F141" s="2"/>
    </row>
  </sheetData>
  <sortState xmlns:xlrd2="http://schemas.microsoft.com/office/spreadsheetml/2017/richdata2" ref="C102:F107">
    <sortCondition ref="C10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2607F-361F-9043-989D-4496D809FEDC}">
  <dimension ref="A1:N155"/>
  <sheetViews>
    <sheetView topLeftCell="B1" workbookViewId="0">
      <pane ySplit="1" topLeftCell="A2" activePane="bottomLeft" state="frozen"/>
      <selection pane="bottomLeft" activeCell="C42" sqref="C42"/>
    </sheetView>
  </sheetViews>
  <sheetFormatPr baseColWidth="10" defaultColWidth="11" defaultRowHeight="16" x14ac:dyDescent="0.2"/>
  <cols>
    <col min="1" max="1" width="7.1640625" customWidth="1"/>
    <col min="2" max="2" width="19.83203125" customWidth="1"/>
    <col min="3" max="3" width="12.6640625" customWidth="1"/>
    <col min="4" max="4" width="18.33203125" customWidth="1"/>
    <col min="5" max="5" width="18.83203125" customWidth="1"/>
    <col min="6" max="6" width="29.83203125" customWidth="1"/>
    <col min="7" max="7" width="6.5" customWidth="1"/>
    <col min="9" max="9" width="18.6640625" customWidth="1"/>
    <col min="10" max="10" width="12.6640625" customWidth="1"/>
    <col min="12" max="12" width="14.6640625" customWidth="1"/>
    <col min="13" max="13" width="23.1640625" customWidth="1"/>
  </cols>
  <sheetData>
    <row r="1" spans="1:13" x14ac:dyDescent="0.2">
      <c r="B1" s="2"/>
      <c r="C1" s="2" t="s">
        <v>442</v>
      </c>
      <c r="D1" s="2" t="s">
        <v>444</v>
      </c>
      <c r="E1" s="2"/>
      <c r="F1" s="2"/>
      <c r="H1" s="2" t="s">
        <v>448</v>
      </c>
      <c r="I1" s="2" t="s">
        <v>449</v>
      </c>
      <c r="J1" s="2" t="s">
        <v>440</v>
      </c>
      <c r="K1" s="2" t="s">
        <v>444</v>
      </c>
      <c r="L1" s="2" t="s">
        <v>450</v>
      </c>
      <c r="M1" s="2" t="s">
        <v>451</v>
      </c>
    </row>
    <row r="2" spans="1:13" x14ac:dyDescent="0.2">
      <c r="A2" t="s">
        <v>461</v>
      </c>
      <c r="B2" s="3" t="s">
        <v>681</v>
      </c>
      <c r="C2" s="3">
        <v>1</v>
      </c>
      <c r="D2" s="16" t="s">
        <v>736</v>
      </c>
      <c r="E2" s="3" t="s">
        <v>167</v>
      </c>
      <c r="F2" s="3" t="s">
        <v>23</v>
      </c>
      <c r="H2" s="2" t="s">
        <v>452</v>
      </c>
      <c r="I2" s="3" t="s">
        <v>681</v>
      </c>
      <c r="J2" s="2">
        <v>1</v>
      </c>
      <c r="K2" s="38">
        <v>12.63</v>
      </c>
      <c r="L2" s="3" t="s">
        <v>173</v>
      </c>
      <c r="M2" s="3" t="s">
        <v>8</v>
      </c>
    </row>
    <row r="3" spans="1:13" x14ac:dyDescent="0.2">
      <c r="A3" t="s">
        <v>461</v>
      </c>
      <c r="B3" s="3" t="s">
        <v>681</v>
      </c>
      <c r="C3" s="3">
        <v>2</v>
      </c>
      <c r="D3" s="16" t="s">
        <v>737</v>
      </c>
      <c r="E3" s="3" t="s">
        <v>176</v>
      </c>
      <c r="F3" s="3" t="s">
        <v>8</v>
      </c>
      <c r="H3" s="2" t="s">
        <v>452</v>
      </c>
      <c r="I3" s="3" t="s">
        <v>681</v>
      </c>
      <c r="J3" s="2">
        <v>2</v>
      </c>
      <c r="K3" s="38">
        <v>12.66</v>
      </c>
      <c r="L3" s="3" t="s">
        <v>174</v>
      </c>
      <c r="M3" s="3" t="s">
        <v>43</v>
      </c>
    </row>
    <row r="4" spans="1:13" x14ac:dyDescent="0.2">
      <c r="A4" t="s">
        <v>461</v>
      </c>
      <c r="B4" s="3" t="s">
        <v>681</v>
      </c>
      <c r="C4" s="3">
        <v>3</v>
      </c>
      <c r="D4" s="16" t="s">
        <v>738</v>
      </c>
      <c r="E4" s="3" t="s">
        <v>168</v>
      </c>
      <c r="F4" s="3" t="s">
        <v>4</v>
      </c>
      <c r="H4" s="2" t="s">
        <v>452</v>
      </c>
      <c r="I4" s="3" t="s">
        <v>681</v>
      </c>
      <c r="J4" s="2">
        <v>3</v>
      </c>
      <c r="K4" s="38">
        <v>12.68</v>
      </c>
      <c r="L4" s="3" t="s">
        <v>167</v>
      </c>
      <c r="M4" s="3" t="s">
        <v>23</v>
      </c>
    </row>
    <row r="5" spans="1:13" x14ac:dyDescent="0.2">
      <c r="A5" t="s">
        <v>461</v>
      </c>
      <c r="B5" s="3" t="s">
        <v>681</v>
      </c>
      <c r="C5" s="3">
        <v>4</v>
      </c>
      <c r="D5" s="16" t="s">
        <v>739</v>
      </c>
      <c r="E5" s="3" t="s">
        <v>171</v>
      </c>
      <c r="F5" s="3" t="s">
        <v>23</v>
      </c>
      <c r="H5" s="2" t="s">
        <v>452</v>
      </c>
      <c r="I5" s="3" t="s">
        <v>681</v>
      </c>
      <c r="J5" s="2">
        <v>4</v>
      </c>
      <c r="K5" s="38">
        <v>12.7</v>
      </c>
      <c r="L5" s="3" t="s">
        <v>177</v>
      </c>
      <c r="M5" s="3" t="s">
        <v>6</v>
      </c>
    </row>
    <row r="6" spans="1:13" x14ac:dyDescent="0.2">
      <c r="A6" t="s">
        <v>461</v>
      </c>
      <c r="B6" s="3" t="s">
        <v>681</v>
      </c>
      <c r="C6" s="3">
        <v>5</v>
      </c>
      <c r="D6" s="16">
        <v>13.37</v>
      </c>
      <c r="E6" s="3" t="s">
        <v>175</v>
      </c>
      <c r="F6" s="3" t="s">
        <v>109</v>
      </c>
      <c r="H6" s="2" t="s">
        <v>452</v>
      </c>
      <c r="I6" s="3" t="s">
        <v>681</v>
      </c>
      <c r="J6" s="2">
        <v>5</v>
      </c>
      <c r="K6" s="38">
        <v>12.85</v>
      </c>
      <c r="L6" s="3" t="s">
        <v>176</v>
      </c>
      <c r="M6" s="3" t="s">
        <v>8</v>
      </c>
    </row>
    <row r="7" spans="1:13" x14ac:dyDescent="0.2">
      <c r="A7" t="s">
        <v>461</v>
      </c>
      <c r="B7" s="3" t="s">
        <v>681</v>
      </c>
      <c r="C7" s="3">
        <v>6</v>
      </c>
      <c r="D7" s="16">
        <v>13.51</v>
      </c>
      <c r="E7" s="3" t="s">
        <v>179</v>
      </c>
      <c r="F7" s="3" t="s">
        <v>23</v>
      </c>
      <c r="H7" s="2" t="s">
        <v>452</v>
      </c>
      <c r="I7" s="3" t="s">
        <v>681</v>
      </c>
      <c r="J7" s="2">
        <v>6</v>
      </c>
      <c r="K7" s="38">
        <v>12.94</v>
      </c>
      <c r="L7" s="3" t="s">
        <v>168</v>
      </c>
      <c r="M7" s="3" t="s">
        <v>4</v>
      </c>
    </row>
    <row r="8" spans="1:13" x14ac:dyDescent="0.2">
      <c r="A8" t="s">
        <v>461</v>
      </c>
      <c r="B8" s="3" t="s">
        <v>681</v>
      </c>
      <c r="C8" s="3">
        <v>7</v>
      </c>
      <c r="D8" s="16">
        <v>14.42</v>
      </c>
      <c r="E8" s="3" t="s">
        <v>170</v>
      </c>
      <c r="F8" s="3" t="s">
        <v>109</v>
      </c>
      <c r="H8" s="2" t="s">
        <v>452</v>
      </c>
      <c r="I8" s="3" t="s">
        <v>681</v>
      </c>
      <c r="J8" s="2">
        <v>7</v>
      </c>
      <c r="K8" s="38">
        <v>13.23</v>
      </c>
      <c r="L8" s="3" t="s">
        <v>178</v>
      </c>
      <c r="M8" s="3" t="s">
        <v>1</v>
      </c>
    </row>
    <row r="9" spans="1:13" x14ac:dyDescent="0.2">
      <c r="A9" t="s">
        <v>462</v>
      </c>
      <c r="B9" s="3" t="s">
        <v>681</v>
      </c>
      <c r="C9" s="3">
        <v>1</v>
      </c>
      <c r="D9" s="16" t="s">
        <v>740</v>
      </c>
      <c r="E9" s="3" t="s">
        <v>174</v>
      </c>
      <c r="F9" s="3" t="s">
        <v>43</v>
      </c>
      <c r="H9" s="2" t="s">
        <v>452</v>
      </c>
      <c r="I9" s="3" t="s">
        <v>681</v>
      </c>
      <c r="J9" s="2">
        <v>8</v>
      </c>
      <c r="K9" s="38">
        <v>13.34</v>
      </c>
      <c r="L9" s="3" t="s">
        <v>171</v>
      </c>
      <c r="M9" s="3" t="s">
        <v>23</v>
      </c>
    </row>
    <row r="10" spans="1:13" x14ac:dyDescent="0.2">
      <c r="A10" t="s">
        <v>462</v>
      </c>
      <c r="B10" s="3" t="s">
        <v>681</v>
      </c>
      <c r="C10" s="3">
        <v>2</v>
      </c>
      <c r="D10" s="16" t="s">
        <v>741</v>
      </c>
      <c r="E10" s="3" t="s">
        <v>173</v>
      </c>
      <c r="F10" s="3" t="s">
        <v>8</v>
      </c>
    </row>
    <row r="11" spans="1:13" x14ac:dyDescent="0.2">
      <c r="A11" t="s">
        <v>462</v>
      </c>
      <c r="B11" s="3" t="s">
        <v>681</v>
      </c>
      <c r="C11" s="3">
        <v>3</v>
      </c>
      <c r="D11" s="16" t="s">
        <v>742</v>
      </c>
      <c r="E11" s="3" t="s">
        <v>177</v>
      </c>
      <c r="F11" s="3" t="s">
        <v>6</v>
      </c>
    </row>
    <row r="12" spans="1:13" x14ac:dyDescent="0.2">
      <c r="A12" t="s">
        <v>462</v>
      </c>
      <c r="B12" s="3" t="s">
        <v>681</v>
      </c>
      <c r="C12" s="3">
        <v>4</v>
      </c>
      <c r="D12" s="16" t="s">
        <v>743</v>
      </c>
      <c r="E12" s="3" t="s">
        <v>178</v>
      </c>
      <c r="F12" s="3" t="s">
        <v>1</v>
      </c>
    </row>
    <row r="13" spans="1:13" x14ac:dyDescent="0.2">
      <c r="A13" t="s">
        <v>462</v>
      </c>
      <c r="B13" s="3" t="s">
        <v>681</v>
      </c>
      <c r="C13" s="3">
        <v>5</v>
      </c>
      <c r="D13" s="16">
        <v>13.41</v>
      </c>
      <c r="E13" s="3" t="s">
        <v>169</v>
      </c>
      <c r="F13" s="3" t="s">
        <v>8</v>
      </c>
    </row>
    <row r="14" spans="1:13" x14ac:dyDescent="0.2">
      <c r="A14" t="s">
        <v>462</v>
      </c>
      <c r="B14" s="3" t="s">
        <v>681</v>
      </c>
      <c r="C14" s="3">
        <v>6</v>
      </c>
      <c r="D14" s="16">
        <v>13.72</v>
      </c>
      <c r="E14" s="3" t="s">
        <v>172</v>
      </c>
      <c r="F14" s="3" t="s">
        <v>47</v>
      </c>
    </row>
    <row r="15" spans="1:13" x14ac:dyDescent="0.2">
      <c r="B15" s="1"/>
      <c r="C15" s="1"/>
      <c r="D15" s="1"/>
      <c r="E15" s="1"/>
      <c r="F15" s="1"/>
    </row>
    <row r="16" spans="1:13" x14ac:dyDescent="0.2">
      <c r="B16" s="1"/>
      <c r="C16" s="1"/>
      <c r="D16" s="1"/>
      <c r="E16" s="1"/>
      <c r="F16" s="1"/>
    </row>
    <row r="17" spans="2:13" x14ac:dyDescent="0.2">
      <c r="B17" s="3"/>
      <c r="C17" s="2" t="s">
        <v>442</v>
      </c>
      <c r="D17" s="2" t="s">
        <v>444</v>
      </c>
      <c r="E17" s="3"/>
      <c r="F17" s="3"/>
    </row>
    <row r="18" spans="2:13" x14ac:dyDescent="0.2">
      <c r="B18" s="3" t="s">
        <v>682</v>
      </c>
      <c r="C18" s="3">
        <v>1</v>
      </c>
      <c r="D18" s="3" t="s">
        <v>602</v>
      </c>
      <c r="E18" s="3" t="s">
        <v>236</v>
      </c>
      <c r="F18" s="3" t="s">
        <v>237</v>
      </c>
    </row>
    <row r="19" spans="2:13" x14ac:dyDescent="0.2">
      <c r="B19" s="3" t="s">
        <v>682</v>
      </c>
      <c r="C19" s="3">
        <v>2</v>
      </c>
      <c r="D19" s="3" t="s">
        <v>603</v>
      </c>
      <c r="E19" s="3" t="s">
        <v>227</v>
      </c>
      <c r="F19" s="3" t="s">
        <v>23</v>
      </c>
    </row>
    <row r="20" spans="2:13" x14ac:dyDescent="0.2">
      <c r="B20" s="3" t="s">
        <v>682</v>
      </c>
      <c r="C20" s="3">
        <v>3</v>
      </c>
      <c r="D20" s="3" t="s">
        <v>604</v>
      </c>
      <c r="E20" s="3" t="s">
        <v>238</v>
      </c>
      <c r="F20" s="3" t="s">
        <v>23</v>
      </c>
    </row>
    <row r="21" spans="2:13" x14ac:dyDescent="0.2">
      <c r="B21" s="3" t="s">
        <v>682</v>
      </c>
      <c r="C21" s="3">
        <v>4</v>
      </c>
      <c r="D21" s="3" t="s">
        <v>605</v>
      </c>
      <c r="E21" s="3" t="s">
        <v>121</v>
      </c>
      <c r="F21" s="3" t="s">
        <v>43</v>
      </c>
    </row>
    <row r="22" spans="2:13" x14ac:dyDescent="0.2">
      <c r="B22" s="3" t="s">
        <v>682</v>
      </c>
      <c r="C22" s="3">
        <v>5</v>
      </c>
      <c r="D22" s="3" t="s">
        <v>606</v>
      </c>
      <c r="E22" s="3" t="s">
        <v>239</v>
      </c>
      <c r="F22" s="3" t="s">
        <v>19</v>
      </c>
    </row>
    <row r="23" spans="2:13" x14ac:dyDescent="0.2">
      <c r="B23" s="3" t="s">
        <v>682</v>
      </c>
      <c r="C23" s="3">
        <v>6</v>
      </c>
      <c r="D23" s="3" t="s">
        <v>607</v>
      </c>
      <c r="E23" s="3" t="s">
        <v>226</v>
      </c>
      <c r="F23" s="3" t="s">
        <v>23</v>
      </c>
    </row>
    <row r="24" spans="2:13" x14ac:dyDescent="0.2">
      <c r="B24" s="3" t="s">
        <v>682</v>
      </c>
      <c r="C24" s="3">
        <v>7</v>
      </c>
      <c r="D24" s="3" t="s">
        <v>608</v>
      </c>
      <c r="E24" s="3" t="s">
        <v>220</v>
      </c>
      <c r="F24" s="3" t="s">
        <v>23</v>
      </c>
    </row>
    <row r="25" spans="2:13" x14ac:dyDescent="0.2">
      <c r="B25" s="3" t="s">
        <v>682</v>
      </c>
      <c r="C25" s="3">
        <v>8</v>
      </c>
      <c r="D25" s="3" t="s">
        <v>609</v>
      </c>
      <c r="E25" s="3" t="s">
        <v>240</v>
      </c>
      <c r="F25" s="3" t="s">
        <v>23</v>
      </c>
    </row>
    <row r="26" spans="2:13" x14ac:dyDescent="0.2">
      <c r="B26" s="3" t="s">
        <v>682</v>
      </c>
      <c r="C26" s="3">
        <v>9</v>
      </c>
      <c r="D26" s="3" t="s">
        <v>610</v>
      </c>
      <c r="E26" s="3" t="s">
        <v>219</v>
      </c>
      <c r="F26" s="3" t="s">
        <v>23</v>
      </c>
    </row>
    <row r="27" spans="2:13" x14ac:dyDescent="0.2">
      <c r="B27" s="3" t="s">
        <v>682</v>
      </c>
      <c r="C27" s="3">
        <v>10</v>
      </c>
      <c r="D27" s="3" t="s">
        <v>611</v>
      </c>
      <c r="E27" s="3" t="s">
        <v>224</v>
      </c>
      <c r="F27" s="3" t="s">
        <v>225</v>
      </c>
    </row>
    <row r="28" spans="2:13" x14ac:dyDescent="0.2">
      <c r="B28" s="3" t="s">
        <v>682</v>
      </c>
      <c r="C28" s="3">
        <v>11</v>
      </c>
      <c r="D28" s="3" t="s">
        <v>612</v>
      </c>
      <c r="E28" s="3" t="s">
        <v>228</v>
      </c>
      <c r="F28" s="3" t="s">
        <v>19</v>
      </c>
    </row>
    <row r="29" spans="2:13" x14ac:dyDescent="0.2">
      <c r="B29" s="1"/>
      <c r="C29" s="1"/>
      <c r="D29" s="1"/>
      <c r="E29" s="1"/>
      <c r="F29" s="1"/>
      <c r="H29" s="4"/>
      <c r="I29" s="4"/>
      <c r="J29" s="4"/>
      <c r="K29" s="4"/>
      <c r="L29" s="4"/>
      <c r="M29" s="4"/>
    </row>
    <row r="30" spans="2:13" x14ac:dyDescent="0.2">
      <c r="B30" s="1"/>
      <c r="C30" s="1"/>
      <c r="D30" s="1"/>
      <c r="E30" s="1"/>
      <c r="F30" s="1"/>
      <c r="H30" s="4"/>
      <c r="I30" s="4"/>
      <c r="J30" s="4"/>
      <c r="K30" s="4"/>
      <c r="L30" s="4"/>
      <c r="M30" s="4"/>
    </row>
    <row r="31" spans="2:13" x14ac:dyDescent="0.2">
      <c r="B31" s="2"/>
      <c r="C31" s="3" t="s">
        <v>442</v>
      </c>
      <c r="D31" s="2" t="s">
        <v>444</v>
      </c>
      <c r="E31" s="2"/>
      <c r="F31" s="2"/>
      <c r="G31" s="3"/>
      <c r="H31" s="2"/>
      <c r="I31" s="3"/>
      <c r="J31" s="2" t="s">
        <v>442</v>
      </c>
      <c r="K31" s="2" t="s">
        <v>444</v>
      </c>
      <c r="L31" s="3"/>
      <c r="M31" s="3"/>
    </row>
    <row r="32" spans="2:13" x14ac:dyDescent="0.2">
      <c r="B32" s="3" t="s">
        <v>783</v>
      </c>
      <c r="C32" s="10">
        <v>1</v>
      </c>
      <c r="D32" s="16" t="s">
        <v>1290</v>
      </c>
      <c r="E32" s="3" t="s">
        <v>167</v>
      </c>
      <c r="F32" s="3" t="s">
        <v>23</v>
      </c>
      <c r="G32" s="3"/>
      <c r="H32" s="2" t="s">
        <v>452</v>
      </c>
      <c r="I32" s="3" t="s">
        <v>783</v>
      </c>
      <c r="J32" s="3">
        <v>1</v>
      </c>
      <c r="K32" s="16">
        <v>25.75</v>
      </c>
      <c r="L32" s="3" t="s">
        <v>167</v>
      </c>
      <c r="M32" s="3" t="s">
        <v>23</v>
      </c>
    </row>
    <row r="33" spans="2:13" x14ac:dyDescent="0.2">
      <c r="B33" s="3" t="s">
        <v>783</v>
      </c>
      <c r="C33" s="10">
        <v>2</v>
      </c>
      <c r="D33" s="16" t="s">
        <v>1289</v>
      </c>
      <c r="E33" s="16" t="s">
        <v>1287</v>
      </c>
      <c r="F33" s="3" t="s">
        <v>1288</v>
      </c>
      <c r="G33" s="3"/>
      <c r="H33" s="2" t="s">
        <v>452</v>
      </c>
      <c r="I33" s="3" t="s">
        <v>783</v>
      </c>
      <c r="J33" s="3">
        <v>2</v>
      </c>
      <c r="K33" s="16">
        <v>26.15</v>
      </c>
      <c r="L33" s="3" t="s">
        <v>174</v>
      </c>
      <c r="M33" s="3" t="s">
        <v>43</v>
      </c>
    </row>
    <row r="34" spans="2:13" x14ac:dyDescent="0.2">
      <c r="B34" s="3" t="s">
        <v>783</v>
      </c>
      <c r="C34" s="10">
        <v>3</v>
      </c>
      <c r="D34" s="16" t="s">
        <v>1291</v>
      </c>
      <c r="E34" s="3" t="s">
        <v>183</v>
      </c>
      <c r="F34" s="3" t="s">
        <v>1154</v>
      </c>
      <c r="G34" s="3"/>
      <c r="H34" s="2" t="s">
        <v>452</v>
      </c>
      <c r="I34" s="3" t="s">
        <v>783</v>
      </c>
      <c r="J34" s="3">
        <v>3</v>
      </c>
      <c r="K34" s="16">
        <v>26.32</v>
      </c>
      <c r="L34" s="3" t="s">
        <v>186</v>
      </c>
      <c r="M34" s="3" t="s">
        <v>12</v>
      </c>
    </row>
    <row r="35" spans="2:13" x14ac:dyDescent="0.2">
      <c r="B35" s="3" t="s">
        <v>783</v>
      </c>
      <c r="C35" s="10">
        <v>4</v>
      </c>
      <c r="D35" s="16" t="s">
        <v>1292</v>
      </c>
      <c r="E35" s="3" t="s">
        <v>184</v>
      </c>
      <c r="F35" s="3" t="s">
        <v>8</v>
      </c>
      <c r="G35" s="3"/>
      <c r="H35" s="2" t="s">
        <v>452</v>
      </c>
      <c r="I35" s="3" t="s">
        <v>783</v>
      </c>
      <c r="J35" s="3">
        <v>4</v>
      </c>
      <c r="K35" s="16">
        <v>27.32</v>
      </c>
      <c r="L35" s="3" t="s">
        <v>172</v>
      </c>
      <c r="M35" s="3" t="s">
        <v>47</v>
      </c>
    </row>
    <row r="36" spans="2:13" x14ac:dyDescent="0.2">
      <c r="B36" s="3" t="s">
        <v>783</v>
      </c>
      <c r="C36" s="10">
        <v>5</v>
      </c>
      <c r="D36" s="16">
        <v>28.63</v>
      </c>
      <c r="E36" s="3" t="s">
        <v>1299</v>
      </c>
      <c r="F36" s="3" t="s">
        <v>1300</v>
      </c>
      <c r="G36" s="3"/>
      <c r="H36" s="2" t="s">
        <v>452</v>
      </c>
      <c r="I36" s="3" t="s">
        <v>783</v>
      </c>
      <c r="J36" s="3">
        <v>5</v>
      </c>
      <c r="K36" s="16">
        <v>27.84</v>
      </c>
      <c r="L36" s="3" t="s">
        <v>175</v>
      </c>
      <c r="M36" s="3" t="s">
        <v>109</v>
      </c>
    </row>
    <row r="37" spans="2:13" x14ac:dyDescent="0.2">
      <c r="B37" s="3" t="s">
        <v>783</v>
      </c>
      <c r="C37" s="10">
        <v>1</v>
      </c>
      <c r="D37" s="46" t="s">
        <v>1293</v>
      </c>
      <c r="E37" s="16" t="s">
        <v>174</v>
      </c>
      <c r="F37" s="3" t="s">
        <v>43</v>
      </c>
      <c r="G37" s="3"/>
      <c r="H37" s="2" t="s">
        <v>452</v>
      </c>
      <c r="I37" s="3" t="s">
        <v>783</v>
      </c>
      <c r="J37" s="3">
        <v>6</v>
      </c>
      <c r="K37" s="16">
        <v>27.84</v>
      </c>
      <c r="L37" s="3" t="s">
        <v>183</v>
      </c>
      <c r="M37" s="3" t="s">
        <v>4</v>
      </c>
    </row>
    <row r="38" spans="2:13" x14ac:dyDescent="0.2">
      <c r="B38" s="3" t="s">
        <v>783</v>
      </c>
      <c r="C38" s="10">
        <v>2</v>
      </c>
      <c r="D38" s="46" t="s">
        <v>1295</v>
      </c>
      <c r="E38" s="46" t="s">
        <v>186</v>
      </c>
      <c r="F38" s="3" t="s">
        <v>12</v>
      </c>
      <c r="G38" s="3"/>
      <c r="H38" s="2" t="s">
        <v>452</v>
      </c>
      <c r="I38" s="3" t="s">
        <v>783</v>
      </c>
      <c r="J38" s="3">
        <v>7</v>
      </c>
      <c r="K38" s="16">
        <v>28.19</v>
      </c>
      <c r="L38" s="3" t="s">
        <v>184</v>
      </c>
      <c r="M38" s="3" t="s">
        <v>8</v>
      </c>
    </row>
    <row r="39" spans="2:13" x14ac:dyDescent="0.2">
      <c r="B39" s="3" t="s">
        <v>783</v>
      </c>
      <c r="C39" s="10">
        <v>3</v>
      </c>
      <c r="D39" s="16" t="s">
        <v>1296</v>
      </c>
      <c r="E39" s="3" t="s">
        <v>172</v>
      </c>
      <c r="F39" s="3" t="s">
        <v>1294</v>
      </c>
      <c r="G39" s="3"/>
      <c r="H39" s="2"/>
      <c r="I39" s="1"/>
      <c r="J39" s="1"/>
      <c r="K39" s="47"/>
      <c r="L39" s="1"/>
      <c r="M39" s="1"/>
    </row>
    <row r="40" spans="2:13" x14ac:dyDescent="0.2">
      <c r="B40" s="3" t="s">
        <v>783</v>
      </c>
      <c r="C40" s="10">
        <v>4</v>
      </c>
      <c r="D40" s="48" t="s">
        <v>1301</v>
      </c>
      <c r="E40" s="41" t="s">
        <v>175</v>
      </c>
      <c r="F40" s="41" t="s">
        <v>1297</v>
      </c>
      <c r="G40" s="3"/>
      <c r="H40" s="2"/>
      <c r="I40" s="1"/>
      <c r="J40" s="1"/>
      <c r="K40" s="47"/>
      <c r="L40" s="1"/>
      <c r="M40" s="1"/>
    </row>
    <row r="41" spans="2:13" x14ac:dyDescent="0.2">
      <c r="B41" s="3" t="s">
        <v>783</v>
      </c>
      <c r="C41" s="10">
        <v>5</v>
      </c>
      <c r="D41" s="48">
        <v>28.62</v>
      </c>
      <c r="E41" s="46" t="s">
        <v>179</v>
      </c>
      <c r="F41" s="3" t="s">
        <v>23</v>
      </c>
      <c r="G41" s="3"/>
      <c r="H41" s="2"/>
      <c r="I41" s="1"/>
      <c r="J41" s="1"/>
      <c r="K41" s="47"/>
      <c r="L41" s="1"/>
      <c r="M41" s="1"/>
    </row>
    <row r="42" spans="2:13" x14ac:dyDescent="0.2">
      <c r="B42" s="3" t="s">
        <v>783</v>
      </c>
      <c r="C42" s="10">
        <v>6</v>
      </c>
      <c r="D42" s="48">
        <v>30.15</v>
      </c>
      <c r="E42" s="46" t="s">
        <v>1298</v>
      </c>
      <c r="F42" s="3" t="s">
        <v>43</v>
      </c>
      <c r="G42" s="3"/>
      <c r="H42" s="2"/>
      <c r="I42" s="1"/>
      <c r="J42" s="1"/>
      <c r="K42" s="47"/>
      <c r="L42" s="1"/>
      <c r="M42" s="1"/>
    </row>
    <row r="43" spans="2:13" x14ac:dyDescent="0.2">
      <c r="B43" s="2"/>
      <c r="C43" s="3"/>
      <c r="G43" s="3"/>
      <c r="H43" s="2"/>
    </row>
    <row r="44" spans="2:13" x14ac:dyDescent="0.2">
      <c r="B44" s="1"/>
      <c r="C44" s="1"/>
      <c r="D44" s="1"/>
      <c r="E44" s="1"/>
      <c r="F44" s="1"/>
      <c r="H44" s="4"/>
      <c r="I44" s="4"/>
      <c r="J44" s="4"/>
      <c r="K44" s="4"/>
      <c r="L44" s="4"/>
      <c r="M44" s="4"/>
    </row>
    <row r="45" spans="2:13" x14ac:dyDescent="0.2">
      <c r="B45" s="1"/>
      <c r="C45" s="1"/>
      <c r="D45" s="1"/>
      <c r="E45" s="1"/>
      <c r="F45" s="1"/>
      <c r="H45" s="4"/>
      <c r="I45" s="4"/>
      <c r="J45" s="4"/>
      <c r="K45" s="4"/>
      <c r="L45" s="4"/>
      <c r="M45" s="4"/>
    </row>
    <row r="46" spans="2:13" x14ac:dyDescent="0.2">
      <c r="B46" s="3"/>
      <c r="C46" s="2" t="s">
        <v>442</v>
      </c>
      <c r="D46" s="2" t="s">
        <v>444</v>
      </c>
      <c r="E46" s="3"/>
      <c r="F46" s="3"/>
    </row>
    <row r="47" spans="2:13" x14ac:dyDescent="0.2">
      <c r="B47" s="3" t="s">
        <v>784</v>
      </c>
      <c r="C47" s="3">
        <v>1</v>
      </c>
      <c r="D47" s="16">
        <v>44.9</v>
      </c>
      <c r="E47" s="3" t="s">
        <v>247</v>
      </c>
      <c r="F47" s="3" t="s">
        <v>8</v>
      </c>
    </row>
    <row r="48" spans="2:13" x14ac:dyDescent="0.2">
      <c r="B48" s="3" t="s">
        <v>784</v>
      </c>
      <c r="C48" s="3">
        <v>2</v>
      </c>
      <c r="D48" s="16">
        <v>47.3</v>
      </c>
      <c r="E48" s="3" t="s">
        <v>185</v>
      </c>
      <c r="F48" s="3" t="s">
        <v>23</v>
      </c>
    </row>
    <row r="49" spans="1:14" x14ac:dyDescent="0.2">
      <c r="B49" s="3" t="s">
        <v>784</v>
      </c>
      <c r="C49" s="3">
        <v>3</v>
      </c>
      <c r="D49" s="16">
        <v>47.3</v>
      </c>
      <c r="E49" s="3" t="s">
        <v>246</v>
      </c>
      <c r="F49" s="3" t="s">
        <v>8</v>
      </c>
    </row>
    <row r="50" spans="1:14" x14ac:dyDescent="0.2">
      <c r="B50" s="1"/>
      <c r="C50" s="1"/>
      <c r="D50" s="1"/>
      <c r="E50" s="1"/>
      <c r="F50" s="1"/>
    </row>
    <row r="51" spans="1:14" x14ac:dyDescent="0.2">
      <c r="B51" s="1"/>
      <c r="C51" s="1"/>
      <c r="D51" s="1"/>
      <c r="E51" s="1"/>
      <c r="F51" s="1"/>
    </row>
    <row r="52" spans="1:14" x14ac:dyDescent="0.2">
      <c r="B52" s="3"/>
      <c r="C52" s="2" t="s">
        <v>442</v>
      </c>
      <c r="D52" s="2" t="s">
        <v>444</v>
      </c>
      <c r="E52" s="3"/>
      <c r="F52" s="3"/>
      <c r="H52" s="2" t="s">
        <v>448</v>
      </c>
      <c r="I52" s="2" t="s">
        <v>449</v>
      </c>
      <c r="J52" s="2" t="s">
        <v>440</v>
      </c>
      <c r="K52" s="2" t="s">
        <v>444</v>
      </c>
      <c r="L52" s="2" t="s">
        <v>450</v>
      </c>
      <c r="M52" s="2" t="s">
        <v>451</v>
      </c>
    </row>
    <row r="53" spans="1:14" x14ac:dyDescent="0.2">
      <c r="A53" s="2" t="s">
        <v>461</v>
      </c>
      <c r="B53" s="3" t="s">
        <v>683</v>
      </c>
      <c r="C53" s="3">
        <v>1</v>
      </c>
      <c r="D53" s="16" t="s">
        <v>744</v>
      </c>
      <c r="E53" s="3" t="s">
        <v>186</v>
      </c>
      <c r="F53" s="3" t="s">
        <v>12</v>
      </c>
      <c r="H53" s="2"/>
      <c r="I53" s="3" t="s">
        <v>683</v>
      </c>
      <c r="J53" s="2">
        <v>1</v>
      </c>
      <c r="K53" s="38">
        <v>41.35</v>
      </c>
      <c r="L53" s="3" t="s">
        <v>188</v>
      </c>
      <c r="M53" s="3" t="s">
        <v>8</v>
      </c>
    </row>
    <row r="54" spans="1:14" x14ac:dyDescent="0.2">
      <c r="A54" s="2" t="s">
        <v>461</v>
      </c>
      <c r="B54" s="3" t="s">
        <v>683</v>
      </c>
      <c r="C54" s="3">
        <v>2</v>
      </c>
      <c r="D54" s="16" t="s">
        <v>745</v>
      </c>
      <c r="E54" s="3" t="s">
        <v>193</v>
      </c>
      <c r="F54" s="3" t="s">
        <v>8</v>
      </c>
      <c r="H54" s="2"/>
      <c r="I54" s="3" t="s">
        <v>683</v>
      </c>
      <c r="J54" s="2">
        <v>2</v>
      </c>
      <c r="K54" s="38">
        <v>41.9</v>
      </c>
      <c r="L54" s="3" t="s">
        <v>186</v>
      </c>
      <c r="M54" s="3" t="s">
        <v>12</v>
      </c>
    </row>
    <row r="55" spans="1:14" x14ac:dyDescent="0.2">
      <c r="A55" s="2" t="s">
        <v>461</v>
      </c>
      <c r="B55" s="3" t="s">
        <v>683</v>
      </c>
      <c r="C55" s="3">
        <v>3</v>
      </c>
      <c r="D55" s="16" t="s">
        <v>746</v>
      </c>
      <c r="E55" s="3" t="s">
        <v>189</v>
      </c>
      <c r="F55" s="3" t="s">
        <v>4</v>
      </c>
      <c r="H55" s="2"/>
      <c r="I55" s="3" t="s">
        <v>683</v>
      </c>
      <c r="J55" s="2">
        <v>3</v>
      </c>
      <c r="K55" s="38">
        <v>42.07</v>
      </c>
      <c r="L55" s="3" t="s">
        <v>193</v>
      </c>
      <c r="M55" s="3" t="s">
        <v>8</v>
      </c>
    </row>
    <row r="56" spans="1:14" x14ac:dyDescent="0.2">
      <c r="A56" s="2" t="s">
        <v>461</v>
      </c>
      <c r="B56" s="3" t="s">
        <v>683</v>
      </c>
      <c r="C56" s="3">
        <v>4</v>
      </c>
      <c r="D56" s="16" t="s">
        <v>747</v>
      </c>
      <c r="E56" s="3" t="s">
        <v>195</v>
      </c>
      <c r="F56" s="3" t="s">
        <v>23</v>
      </c>
      <c r="H56" s="2"/>
      <c r="I56" s="3" t="s">
        <v>683</v>
      </c>
      <c r="J56" s="2">
        <v>4</v>
      </c>
      <c r="K56" s="38">
        <v>42.58</v>
      </c>
      <c r="L56" s="3" t="s">
        <v>187</v>
      </c>
      <c r="M56" s="3" t="s">
        <v>4</v>
      </c>
    </row>
    <row r="57" spans="1:14" x14ac:dyDescent="0.2">
      <c r="A57" s="2" t="s">
        <v>461</v>
      </c>
      <c r="B57" s="3" t="s">
        <v>683</v>
      </c>
      <c r="C57" s="3">
        <v>5</v>
      </c>
      <c r="D57" s="16">
        <v>46.26</v>
      </c>
      <c r="E57" s="3" t="s">
        <v>191</v>
      </c>
      <c r="F57" s="3" t="s">
        <v>23</v>
      </c>
      <c r="H57" s="2"/>
      <c r="I57" s="3" t="s">
        <v>683</v>
      </c>
      <c r="J57" s="2">
        <v>5</v>
      </c>
      <c r="K57" s="38">
        <v>44.21</v>
      </c>
      <c r="L57" s="3" t="s">
        <v>189</v>
      </c>
      <c r="M57" s="3" t="s">
        <v>4</v>
      </c>
    </row>
    <row r="58" spans="1:14" x14ac:dyDescent="0.2">
      <c r="A58" s="2" t="s">
        <v>462</v>
      </c>
      <c r="B58" s="3" t="s">
        <v>683</v>
      </c>
      <c r="C58" s="3">
        <v>1</v>
      </c>
      <c r="D58" s="16" t="s">
        <v>748</v>
      </c>
      <c r="E58" s="3" t="s">
        <v>188</v>
      </c>
      <c r="F58" s="3" t="s">
        <v>8</v>
      </c>
      <c r="H58" s="2"/>
      <c r="I58" s="3" t="s">
        <v>683</v>
      </c>
      <c r="J58" s="2">
        <v>6</v>
      </c>
      <c r="K58" s="38">
        <v>44.58</v>
      </c>
      <c r="L58" s="3" t="s">
        <v>196</v>
      </c>
      <c r="M58" s="3" t="s">
        <v>23</v>
      </c>
    </row>
    <row r="59" spans="1:14" x14ac:dyDescent="0.2">
      <c r="A59" s="2" t="s">
        <v>462</v>
      </c>
      <c r="B59" s="3" t="s">
        <v>683</v>
      </c>
      <c r="C59" s="3">
        <v>2</v>
      </c>
      <c r="D59" s="16" t="s">
        <v>749</v>
      </c>
      <c r="E59" s="3" t="s">
        <v>187</v>
      </c>
      <c r="F59" s="3" t="s">
        <v>4</v>
      </c>
      <c r="H59" s="2"/>
      <c r="I59" s="3" t="s">
        <v>683</v>
      </c>
      <c r="J59" s="2">
        <v>7</v>
      </c>
      <c r="K59" s="38">
        <v>45.05</v>
      </c>
      <c r="L59" s="3" t="s">
        <v>195</v>
      </c>
      <c r="M59" s="3" t="s">
        <v>23</v>
      </c>
    </row>
    <row r="60" spans="1:14" x14ac:dyDescent="0.2">
      <c r="A60" s="2" t="s">
        <v>462</v>
      </c>
      <c r="B60" s="3" t="s">
        <v>683</v>
      </c>
      <c r="C60" s="3">
        <v>3</v>
      </c>
      <c r="D60" s="16" t="s">
        <v>750</v>
      </c>
      <c r="E60" s="3" t="s">
        <v>196</v>
      </c>
      <c r="F60" s="3" t="s">
        <v>23</v>
      </c>
      <c r="H60" s="2"/>
      <c r="I60" s="3" t="s">
        <v>683</v>
      </c>
      <c r="J60" s="2">
        <v>8</v>
      </c>
      <c r="K60" s="38">
        <v>45.25</v>
      </c>
      <c r="L60" s="3" t="s">
        <v>192</v>
      </c>
      <c r="M60" s="3" t="s">
        <v>8</v>
      </c>
    </row>
    <row r="61" spans="1:14" x14ac:dyDescent="0.2">
      <c r="A61" s="2" t="s">
        <v>462</v>
      </c>
      <c r="B61" s="3" t="s">
        <v>683</v>
      </c>
      <c r="C61" s="3">
        <v>4</v>
      </c>
      <c r="D61" s="16" t="s">
        <v>751</v>
      </c>
      <c r="E61" s="3" t="s">
        <v>192</v>
      </c>
      <c r="F61" s="3" t="s">
        <v>8</v>
      </c>
      <c r="J61" s="4"/>
      <c r="K61" s="4"/>
      <c r="L61" s="1"/>
      <c r="M61" s="1"/>
      <c r="N61" s="4"/>
    </row>
    <row r="62" spans="1:14" x14ac:dyDescent="0.2">
      <c r="A62" s="2" t="s">
        <v>462</v>
      </c>
      <c r="B62" s="3" t="s">
        <v>683</v>
      </c>
      <c r="C62" s="3">
        <v>5</v>
      </c>
      <c r="D62" s="16">
        <v>45.17</v>
      </c>
      <c r="E62" s="3" t="s">
        <v>194</v>
      </c>
      <c r="F62" s="3" t="s">
        <v>23</v>
      </c>
    </row>
    <row r="63" spans="1:14" x14ac:dyDescent="0.2">
      <c r="B63" s="1"/>
      <c r="C63" s="1"/>
      <c r="D63" s="1"/>
      <c r="E63" s="1"/>
      <c r="F63" s="1"/>
    </row>
    <row r="64" spans="1:14" x14ac:dyDescent="0.2">
      <c r="B64" s="1"/>
      <c r="C64" s="1"/>
      <c r="D64" s="1"/>
      <c r="E64" s="1"/>
      <c r="F64" s="1"/>
    </row>
    <row r="65" spans="1:13" x14ac:dyDescent="0.2">
      <c r="B65" s="3"/>
      <c r="C65" s="2" t="s">
        <v>442</v>
      </c>
      <c r="D65" s="2" t="s">
        <v>444</v>
      </c>
      <c r="E65" s="3"/>
      <c r="F65" s="3"/>
    </row>
    <row r="66" spans="1:13" x14ac:dyDescent="0.2">
      <c r="A66" t="s">
        <v>461</v>
      </c>
      <c r="B66" s="3" t="s">
        <v>785</v>
      </c>
      <c r="C66" s="3">
        <v>1</v>
      </c>
      <c r="D66" s="3" t="s">
        <v>988</v>
      </c>
      <c r="E66" s="3" t="s">
        <v>221</v>
      </c>
      <c r="F66" s="3" t="s">
        <v>19</v>
      </c>
      <c r="H66" s="2" t="s">
        <v>448</v>
      </c>
      <c r="I66" s="2" t="s">
        <v>449</v>
      </c>
      <c r="J66" s="2" t="s">
        <v>440</v>
      </c>
      <c r="K66" s="2" t="s">
        <v>444</v>
      </c>
      <c r="L66" s="2" t="s">
        <v>450</v>
      </c>
      <c r="M66" s="2" t="s">
        <v>451</v>
      </c>
    </row>
    <row r="67" spans="1:13" x14ac:dyDescent="0.2">
      <c r="A67" t="s">
        <v>461</v>
      </c>
      <c r="B67" s="3" t="s">
        <v>785</v>
      </c>
      <c r="C67" s="3">
        <v>2</v>
      </c>
      <c r="D67" s="3" t="s">
        <v>989</v>
      </c>
      <c r="E67" s="3" t="s">
        <v>227</v>
      </c>
      <c r="F67" s="3" t="s">
        <v>23</v>
      </c>
      <c r="H67" s="2"/>
      <c r="I67" s="3" t="s">
        <v>785</v>
      </c>
      <c r="J67" s="2">
        <v>1</v>
      </c>
      <c r="K67" s="2" t="s">
        <v>1088</v>
      </c>
      <c r="L67" s="3" t="s">
        <v>221</v>
      </c>
      <c r="M67" s="3" t="s">
        <v>19</v>
      </c>
    </row>
    <row r="68" spans="1:13" x14ac:dyDescent="0.2">
      <c r="A68" t="s">
        <v>461</v>
      </c>
      <c r="B68" s="3" t="s">
        <v>785</v>
      </c>
      <c r="C68" s="3">
        <v>3</v>
      </c>
      <c r="D68" s="3" t="s">
        <v>990</v>
      </c>
      <c r="E68" s="3" t="s">
        <v>195</v>
      </c>
      <c r="F68" s="3" t="s">
        <v>23</v>
      </c>
      <c r="H68" s="2"/>
      <c r="I68" s="3" t="s">
        <v>785</v>
      </c>
      <c r="J68" s="2">
        <v>2</v>
      </c>
      <c r="K68" s="2" t="s">
        <v>1089</v>
      </c>
      <c r="L68" s="3" t="s">
        <v>227</v>
      </c>
      <c r="M68" s="3" t="s">
        <v>23</v>
      </c>
    </row>
    <row r="69" spans="1:13" x14ac:dyDescent="0.2">
      <c r="A69" t="s">
        <v>461</v>
      </c>
      <c r="B69" s="3" t="s">
        <v>785</v>
      </c>
      <c r="C69" s="3">
        <v>4</v>
      </c>
      <c r="D69" s="3" t="s">
        <v>991</v>
      </c>
      <c r="E69" s="3" t="s">
        <v>194</v>
      </c>
      <c r="F69" s="3" t="s">
        <v>23</v>
      </c>
      <c r="H69" s="2"/>
      <c r="I69" s="3" t="s">
        <v>785</v>
      </c>
      <c r="J69" s="2">
        <v>3</v>
      </c>
      <c r="K69" s="2" t="s">
        <v>1090</v>
      </c>
      <c r="L69" s="3" t="s">
        <v>223</v>
      </c>
      <c r="M69" s="3" t="s">
        <v>43</v>
      </c>
    </row>
    <row r="70" spans="1:13" x14ac:dyDescent="0.2">
      <c r="A70" t="s">
        <v>461</v>
      </c>
      <c r="B70" s="3" t="s">
        <v>785</v>
      </c>
      <c r="C70" s="3">
        <v>5</v>
      </c>
      <c r="D70" s="3" t="s">
        <v>992</v>
      </c>
      <c r="E70" s="3" t="s">
        <v>190</v>
      </c>
      <c r="F70" s="3" t="s">
        <v>19</v>
      </c>
      <c r="H70" s="2"/>
      <c r="I70" s="3" t="s">
        <v>785</v>
      </c>
      <c r="J70" s="2">
        <v>4</v>
      </c>
      <c r="K70" s="2" t="s">
        <v>1091</v>
      </c>
      <c r="L70" s="3" t="s">
        <v>196</v>
      </c>
      <c r="M70" s="3" t="s">
        <v>23</v>
      </c>
    </row>
    <row r="71" spans="1:13" x14ac:dyDescent="0.2">
      <c r="A71" t="s">
        <v>461</v>
      </c>
      <c r="B71" s="3" t="s">
        <v>785</v>
      </c>
      <c r="C71" s="3">
        <v>6</v>
      </c>
      <c r="D71" s="3" t="s">
        <v>993</v>
      </c>
      <c r="E71" s="3" t="s">
        <v>222</v>
      </c>
      <c r="F71" s="3" t="s">
        <v>19</v>
      </c>
      <c r="H71" s="2"/>
      <c r="I71" s="3" t="s">
        <v>785</v>
      </c>
      <c r="J71" s="2">
        <v>5</v>
      </c>
      <c r="K71" s="2" t="s">
        <v>1092</v>
      </c>
      <c r="L71" s="3" t="s">
        <v>194</v>
      </c>
      <c r="M71" s="3" t="s">
        <v>23</v>
      </c>
    </row>
    <row r="72" spans="1:13" x14ac:dyDescent="0.2">
      <c r="A72" t="s">
        <v>461</v>
      </c>
      <c r="B72" s="3" t="s">
        <v>785</v>
      </c>
      <c r="C72" s="3">
        <v>7</v>
      </c>
      <c r="D72" s="3" t="s">
        <v>994</v>
      </c>
      <c r="E72" s="3" t="s">
        <v>191</v>
      </c>
      <c r="F72" s="3" t="s">
        <v>23</v>
      </c>
      <c r="H72" s="2"/>
      <c r="I72" s="3" t="s">
        <v>785</v>
      </c>
      <c r="J72" s="2">
        <v>6</v>
      </c>
      <c r="K72" s="2" t="s">
        <v>1093</v>
      </c>
      <c r="L72" s="3" t="s">
        <v>195</v>
      </c>
      <c r="M72" s="3" t="s">
        <v>23</v>
      </c>
    </row>
    <row r="73" spans="1:13" x14ac:dyDescent="0.2">
      <c r="A73" t="s">
        <v>462</v>
      </c>
      <c r="B73" s="3" t="s">
        <v>785</v>
      </c>
      <c r="C73" s="3">
        <v>1</v>
      </c>
      <c r="D73" s="3" t="s">
        <v>996</v>
      </c>
      <c r="E73" s="3" t="s">
        <v>223</v>
      </c>
      <c r="F73" s="3" t="s">
        <v>43</v>
      </c>
      <c r="H73" s="2"/>
      <c r="I73" s="3" t="s">
        <v>785</v>
      </c>
      <c r="J73" s="2">
        <v>7</v>
      </c>
      <c r="K73" s="2" t="s">
        <v>1094</v>
      </c>
      <c r="L73" s="3" t="s">
        <v>226</v>
      </c>
      <c r="M73" s="3" t="s">
        <v>23</v>
      </c>
    </row>
    <row r="74" spans="1:13" x14ac:dyDescent="0.2">
      <c r="A74" t="s">
        <v>462</v>
      </c>
      <c r="B74" s="3" t="s">
        <v>785</v>
      </c>
      <c r="C74" s="3">
        <v>2</v>
      </c>
      <c r="D74" s="3" t="s">
        <v>995</v>
      </c>
      <c r="E74" s="3" t="s">
        <v>196</v>
      </c>
      <c r="F74" s="3" t="s">
        <v>23</v>
      </c>
      <c r="H74" s="2"/>
      <c r="I74" s="3" t="s">
        <v>785</v>
      </c>
      <c r="J74" s="2">
        <v>8</v>
      </c>
      <c r="K74" s="2" t="s">
        <v>1001</v>
      </c>
      <c r="L74" s="3" t="s">
        <v>193</v>
      </c>
      <c r="M74" s="3" t="s">
        <v>8</v>
      </c>
    </row>
    <row r="75" spans="1:13" x14ac:dyDescent="0.2">
      <c r="A75" t="s">
        <v>462</v>
      </c>
      <c r="B75" s="3" t="s">
        <v>785</v>
      </c>
      <c r="C75" s="3">
        <v>3</v>
      </c>
      <c r="D75" s="3" t="s">
        <v>997</v>
      </c>
      <c r="E75" s="3" t="s">
        <v>193</v>
      </c>
      <c r="F75" s="3" t="s">
        <v>8</v>
      </c>
    </row>
    <row r="76" spans="1:13" x14ac:dyDescent="0.2">
      <c r="A76" t="s">
        <v>462</v>
      </c>
      <c r="B76" s="3" t="s">
        <v>785</v>
      </c>
      <c r="C76" s="3">
        <v>4</v>
      </c>
      <c r="D76" s="3" t="s">
        <v>998</v>
      </c>
      <c r="E76" s="3" t="s">
        <v>226</v>
      </c>
      <c r="F76" s="3" t="s">
        <v>23</v>
      </c>
    </row>
    <row r="77" spans="1:13" x14ac:dyDescent="0.2">
      <c r="A77" t="s">
        <v>462</v>
      </c>
      <c r="B77" s="3" t="s">
        <v>785</v>
      </c>
      <c r="C77" s="3">
        <v>5</v>
      </c>
      <c r="D77" s="3" t="s">
        <v>999</v>
      </c>
      <c r="E77" s="3" t="s">
        <v>220</v>
      </c>
      <c r="F77" s="3" t="s">
        <v>23</v>
      </c>
    </row>
    <row r="78" spans="1:13" x14ac:dyDescent="0.2">
      <c r="A78" t="s">
        <v>462</v>
      </c>
      <c r="B78" s="3" t="s">
        <v>785</v>
      </c>
      <c r="C78" s="3">
        <v>6</v>
      </c>
      <c r="D78" s="3" t="s">
        <v>1000</v>
      </c>
      <c r="E78" s="3" t="s">
        <v>218</v>
      </c>
      <c r="F78" s="3" t="s">
        <v>47</v>
      </c>
    </row>
    <row r="79" spans="1:13" x14ac:dyDescent="0.2">
      <c r="A79" t="s">
        <v>462</v>
      </c>
      <c r="B79" s="3" t="s">
        <v>785</v>
      </c>
      <c r="C79" s="3">
        <v>7</v>
      </c>
      <c r="D79" s="3" t="s">
        <v>1001</v>
      </c>
      <c r="E79" s="3" t="s">
        <v>219</v>
      </c>
      <c r="F79" s="3" t="s">
        <v>23</v>
      </c>
    </row>
    <row r="80" spans="1:13" x14ac:dyDescent="0.2">
      <c r="B80" s="1"/>
      <c r="C80" s="1"/>
      <c r="D80" s="1"/>
      <c r="E80" s="1"/>
      <c r="F80" s="1"/>
    </row>
    <row r="81" spans="2:6" x14ac:dyDescent="0.2">
      <c r="B81" s="1"/>
      <c r="C81" s="1"/>
      <c r="D81" s="1"/>
      <c r="E81" s="1"/>
      <c r="F81" s="1"/>
    </row>
    <row r="82" spans="2:6" x14ac:dyDescent="0.2">
      <c r="B82" s="3"/>
      <c r="C82" s="2" t="s">
        <v>442</v>
      </c>
      <c r="D82" s="2" t="s">
        <v>444</v>
      </c>
      <c r="E82" s="3"/>
      <c r="F82" s="3"/>
    </row>
    <row r="83" spans="2:6" x14ac:dyDescent="0.2">
      <c r="B83" s="3" t="s">
        <v>684</v>
      </c>
      <c r="C83" s="3">
        <v>1</v>
      </c>
      <c r="D83" s="16">
        <v>11.49</v>
      </c>
      <c r="E83" s="3" t="s">
        <v>242</v>
      </c>
      <c r="F83" s="3" t="s">
        <v>8</v>
      </c>
    </row>
    <row r="84" spans="2:6" x14ac:dyDescent="0.2">
      <c r="B84" s="3" t="s">
        <v>684</v>
      </c>
      <c r="C84" s="3">
        <v>2</v>
      </c>
      <c r="D84" s="16">
        <v>12.07</v>
      </c>
      <c r="E84" s="3" t="s">
        <v>173</v>
      </c>
      <c r="F84" s="3" t="s">
        <v>8</v>
      </c>
    </row>
    <row r="85" spans="2:6" x14ac:dyDescent="0.2">
      <c r="B85" s="3" t="s">
        <v>684</v>
      </c>
      <c r="C85" s="3">
        <v>3</v>
      </c>
      <c r="D85" s="16">
        <v>12.31</v>
      </c>
      <c r="E85" s="3" t="s">
        <v>184</v>
      </c>
      <c r="F85" s="3" t="s">
        <v>8</v>
      </c>
    </row>
    <row r="86" spans="2:6" x14ac:dyDescent="0.2">
      <c r="B86" s="3" t="s">
        <v>684</v>
      </c>
      <c r="C86" s="3">
        <v>4</v>
      </c>
      <c r="D86" s="16">
        <v>12.95</v>
      </c>
      <c r="E86" s="3" t="s">
        <v>243</v>
      </c>
      <c r="F86" s="3" t="s">
        <v>244</v>
      </c>
    </row>
    <row r="87" spans="2:6" x14ac:dyDescent="0.2">
      <c r="B87" s="1"/>
      <c r="C87" s="1"/>
      <c r="D87" s="1"/>
      <c r="E87" s="1"/>
      <c r="F87" s="1"/>
    </row>
    <row r="88" spans="2:6" x14ac:dyDescent="0.2">
      <c r="B88" s="1"/>
      <c r="C88" s="1"/>
      <c r="D88" s="1"/>
      <c r="E88" s="1"/>
      <c r="F88" s="1"/>
    </row>
    <row r="89" spans="2:6" x14ac:dyDescent="0.2">
      <c r="B89" s="3"/>
      <c r="C89" s="2" t="s">
        <v>442</v>
      </c>
      <c r="D89" s="2" t="s">
        <v>444</v>
      </c>
      <c r="E89" s="3"/>
      <c r="F89" s="3"/>
    </row>
    <row r="90" spans="2:6" x14ac:dyDescent="0.2">
      <c r="B90" s="3" t="s">
        <v>707</v>
      </c>
      <c r="C90" s="3">
        <v>1</v>
      </c>
      <c r="D90" s="3" t="s">
        <v>708</v>
      </c>
      <c r="E90" s="3" t="s">
        <v>269</v>
      </c>
      <c r="F90" s="3" t="s">
        <v>8</v>
      </c>
    </row>
    <row r="91" spans="2:6" x14ac:dyDescent="0.2">
      <c r="B91" s="3" t="s">
        <v>707</v>
      </c>
      <c r="C91" s="3">
        <v>2</v>
      </c>
      <c r="D91" s="3" t="s">
        <v>710</v>
      </c>
      <c r="E91" s="3" t="s">
        <v>276</v>
      </c>
      <c r="F91" s="3" t="s">
        <v>2</v>
      </c>
    </row>
    <row r="92" spans="2:6" x14ac:dyDescent="0.2">
      <c r="B92" s="3" t="s">
        <v>707</v>
      </c>
      <c r="C92" s="3">
        <v>3</v>
      </c>
      <c r="D92" s="3" t="s">
        <v>711</v>
      </c>
      <c r="E92" s="3" t="s">
        <v>178</v>
      </c>
      <c r="F92" s="3" t="s">
        <v>1</v>
      </c>
    </row>
    <row r="93" spans="2:6" x14ac:dyDescent="0.2">
      <c r="B93" s="3" t="s">
        <v>707</v>
      </c>
      <c r="C93" s="3">
        <v>4</v>
      </c>
      <c r="D93" s="3" t="s">
        <v>709</v>
      </c>
      <c r="E93" s="3" t="s">
        <v>277</v>
      </c>
      <c r="F93" s="3" t="s">
        <v>1</v>
      </c>
    </row>
    <row r="94" spans="2:6" x14ac:dyDescent="0.2">
      <c r="B94" s="1"/>
      <c r="C94" s="1"/>
      <c r="D94" s="1"/>
      <c r="E94" s="1"/>
      <c r="F94" s="1"/>
    </row>
    <row r="95" spans="2:6" x14ac:dyDescent="0.2">
      <c r="B95" s="1"/>
      <c r="C95" s="1"/>
      <c r="D95" s="1"/>
      <c r="E95" s="1"/>
      <c r="F95" s="1"/>
    </row>
    <row r="96" spans="2:6" x14ac:dyDescent="0.2">
      <c r="B96" s="3"/>
      <c r="C96" s="2" t="s">
        <v>442</v>
      </c>
      <c r="D96" s="2" t="s">
        <v>444</v>
      </c>
      <c r="E96" s="3"/>
      <c r="F96" s="3"/>
    </row>
    <row r="97" spans="2:6" x14ac:dyDescent="0.2">
      <c r="B97" s="3" t="s">
        <v>685</v>
      </c>
      <c r="C97" s="3">
        <v>1</v>
      </c>
      <c r="D97" s="3" t="s">
        <v>644</v>
      </c>
      <c r="E97" s="3" t="s">
        <v>184</v>
      </c>
      <c r="F97" s="3" t="s">
        <v>8</v>
      </c>
    </row>
    <row r="98" spans="2:6" x14ac:dyDescent="0.2">
      <c r="B98" s="3" t="s">
        <v>685</v>
      </c>
      <c r="C98" s="3">
        <v>2</v>
      </c>
      <c r="D98" s="3" t="s">
        <v>644</v>
      </c>
      <c r="E98" s="3" t="s">
        <v>251</v>
      </c>
      <c r="F98" s="3" t="s">
        <v>47</v>
      </c>
    </row>
    <row r="99" spans="2:6" x14ac:dyDescent="0.2">
      <c r="B99" s="3" t="s">
        <v>685</v>
      </c>
      <c r="C99" s="3">
        <v>3</v>
      </c>
      <c r="D99" s="3" t="s">
        <v>644</v>
      </c>
      <c r="E99" s="3" t="s">
        <v>241</v>
      </c>
      <c r="F99" s="3" t="s">
        <v>6</v>
      </c>
    </row>
    <row r="100" spans="2:6" x14ac:dyDescent="0.2">
      <c r="B100" s="1"/>
      <c r="C100" s="1"/>
      <c r="D100" s="1"/>
      <c r="E100" s="1"/>
      <c r="F100" s="1"/>
    </row>
    <row r="101" spans="2:6" x14ac:dyDescent="0.2">
      <c r="B101" s="1"/>
      <c r="C101" s="1"/>
      <c r="D101" s="1"/>
      <c r="E101" s="1"/>
      <c r="F101" s="1"/>
    </row>
    <row r="102" spans="2:6" x14ac:dyDescent="0.2">
      <c r="B102" s="3"/>
      <c r="C102" s="2" t="s">
        <v>442</v>
      </c>
      <c r="D102" s="2" t="s">
        <v>444</v>
      </c>
      <c r="E102" s="3"/>
      <c r="F102" s="3"/>
    </row>
    <row r="103" spans="2:6" x14ac:dyDescent="0.2">
      <c r="B103" s="3" t="s">
        <v>786</v>
      </c>
      <c r="C103" s="3">
        <v>1</v>
      </c>
      <c r="D103" s="3" t="s">
        <v>1022</v>
      </c>
      <c r="E103" s="3" t="s">
        <v>276</v>
      </c>
      <c r="F103" s="3" t="s">
        <v>2</v>
      </c>
    </row>
    <row r="104" spans="2:6" x14ac:dyDescent="0.2">
      <c r="B104" s="3" t="s">
        <v>786</v>
      </c>
      <c r="C104" s="3">
        <v>2</v>
      </c>
      <c r="D104" s="3" t="s">
        <v>1024</v>
      </c>
      <c r="E104" s="3" t="s">
        <v>281</v>
      </c>
      <c r="F104" s="3" t="s">
        <v>8</v>
      </c>
    </row>
    <row r="105" spans="2:6" x14ac:dyDescent="0.2">
      <c r="B105" s="3" t="s">
        <v>786</v>
      </c>
      <c r="C105" s="3">
        <v>3</v>
      </c>
      <c r="D105" s="3" t="s">
        <v>1023</v>
      </c>
      <c r="E105" s="3" t="s">
        <v>280</v>
      </c>
      <c r="F105" s="3" t="s">
        <v>23</v>
      </c>
    </row>
    <row r="106" spans="2:6" x14ac:dyDescent="0.2">
      <c r="B106" s="3" t="s">
        <v>786</v>
      </c>
      <c r="C106" s="3">
        <v>4</v>
      </c>
      <c r="D106" s="3" t="s">
        <v>1025</v>
      </c>
      <c r="E106" s="3" t="s">
        <v>270</v>
      </c>
      <c r="F106" s="3" t="s">
        <v>47</v>
      </c>
    </row>
    <row r="107" spans="2:6" x14ac:dyDescent="0.2">
      <c r="B107" s="1"/>
      <c r="C107" s="1"/>
      <c r="D107" s="1"/>
      <c r="E107" s="1"/>
      <c r="F107" s="1"/>
    </row>
    <row r="108" spans="2:6" x14ac:dyDescent="0.2">
      <c r="B108" s="1"/>
      <c r="C108" s="1"/>
      <c r="D108" s="1"/>
      <c r="E108" s="1"/>
      <c r="F108" s="1"/>
    </row>
    <row r="109" spans="2:6" x14ac:dyDescent="0.2">
      <c r="B109" s="3"/>
      <c r="C109" s="2" t="s">
        <v>442</v>
      </c>
      <c r="D109" s="2" t="s">
        <v>444</v>
      </c>
      <c r="E109" s="3"/>
      <c r="F109" s="3"/>
    </row>
    <row r="110" spans="2:6" x14ac:dyDescent="0.2">
      <c r="B110" s="3" t="s">
        <v>787</v>
      </c>
      <c r="C110" s="3">
        <v>1</v>
      </c>
      <c r="D110" s="3" t="s">
        <v>1095</v>
      </c>
      <c r="E110" s="3" t="s">
        <v>288</v>
      </c>
      <c r="F110" s="3" t="s">
        <v>23</v>
      </c>
    </row>
    <row r="111" spans="2:6" x14ac:dyDescent="0.2">
      <c r="B111" s="3" t="s">
        <v>787</v>
      </c>
      <c r="C111" s="3">
        <v>2</v>
      </c>
      <c r="D111" s="3" t="s">
        <v>1096</v>
      </c>
      <c r="E111" s="3" t="s">
        <v>287</v>
      </c>
      <c r="F111" s="3" t="s">
        <v>23</v>
      </c>
    </row>
    <row r="112" spans="2:6" x14ac:dyDescent="0.2">
      <c r="B112" s="3" t="s">
        <v>787</v>
      </c>
      <c r="C112" s="3">
        <v>3</v>
      </c>
      <c r="D112" s="3" t="s">
        <v>1097</v>
      </c>
      <c r="E112" s="3" t="s">
        <v>286</v>
      </c>
      <c r="F112" s="3" t="s">
        <v>6</v>
      </c>
    </row>
    <row r="113" spans="2:7" x14ac:dyDescent="0.2">
      <c r="B113" s="3" t="s">
        <v>787</v>
      </c>
      <c r="C113" s="3">
        <v>4</v>
      </c>
      <c r="D113" s="3" t="s">
        <v>1098</v>
      </c>
      <c r="E113" s="3" t="s">
        <v>289</v>
      </c>
      <c r="F113" s="3" t="s">
        <v>2</v>
      </c>
    </row>
    <row r="114" spans="2:7" x14ac:dyDescent="0.2">
      <c r="B114" s="3" t="s">
        <v>787</v>
      </c>
      <c r="C114" s="3">
        <v>5</v>
      </c>
      <c r="D114" s="3" t="s">
        <v>1099</v>
      </c>
      <c r="E114" s="3" t="s">
        <v>184</v>
      </c>
      <c r="F114" s="3" t="s">
        <v>8</v>
      </c>
    </row>
    <row r="115" spans="2:7" x14ac:dyDescent="0.2">
      <c r="B115" s="1"/>
      <c r="C115" s="1"/>
      <c r="D115" s="1"/>
      <c r="E115" s="1"/>
      <c r="F115" s="1"/>
    </row>
    <row r="116" spans="2:7" x14ac:dyDescent="0.2">
      <c r="B116" s="1"/>
      <c r="C116" s="1"/>
      <c r="D116" s="1"/>
      <c r="E116" s="1"/>
      <c r="F116" s="1"/>
    </row>
    <row r="117" spans="2:7" x14ac:dyDescent="0.2">
      <c r="B117" s="3"/>
      <c r="C117" s="2" t="s">
        <v>442</v>
      </c>
      <c r="D117" s="2" t="s">
        <v>443</v>
      </c>
      <c r="E117" s="3"/>
      <c r="F117" s="3"/>
      <c r="G117" s="2" t="s">
        <v>471</v>
      </c>
    </row>
    <row r="118" spans="2:7" x14ac:dyDescent="0.2">
      <c r="B118" s="3" t="s">
        <v>788</v>
      </c>
      <c r="C118" s="3">
        <v>1</v>
      </c>
      <c r="D118" s="3" t="s">
        <v>1037</v>
      </c>
      <c r="E118" s="3" t="s">
        <v>177</v>
      </c>
      <c r="F118" s="3" t="s">
        <v>6</v>
      </c>
      <c r="G118" s="2">
        <v>-0.1</v>
      </c>
    </row>
    <row r="119" spans="2:7" x14ac:dyDescent="0.2">
      <c r="B119" s="3" t="s">
        <v>788</v>
      </c>
      <c r="C119" s="3">
        <v>2</v>
      </c>
      <c r="D119" s="3" t="s">
        <v>1035</v>
      </c>
      <c r="E119" s="3" t="s">
        <v>173</v>
      </c>
      <c r="F119" s="3" t="s">
        <v>8</v>
      </c>
      <c r="G119" s="2">
        <v>0.2</v>
      </c>
    </row>
    <row r="120" spans="2:7" x14ac:dyDescent="0.2">
      <c r="B120" s="3" t="s">
        <v>788</v>
      </c>
      <c r="C120" s="3">
        <v>3</v>
      </c>
      <c r="D120" s="3" t="s">
        <v>1036</v>
      </c>
      <c r="E120" s="3" t="s">
        <v>265</v>
      </c>
      <c r="F120" s="3" t="s">
        <v>23</v>
      </c>
      <c r="G120" s="2">
        <v>0.2</v>
      </c>
    </row>
    <row r="121" spans="2:7" x14ac:dyDescent="0.2">
      <c r="B121" s="3" t="s">
        <v>788</v>
      </c>
      <c r="C121" s="3">
        <v>4</v>
      </c>
      <c r="D121" s="3" t="s">
        <v>1034</v>
      </c>
      <c r="E121" s="3" t="s">
        <v>184</v>
      </c>
      <c r="F121" s="3" t="s">
        <v>8</v>
      </c>
      <c r="G121" s="2">
        <v>0.2</v>
      </c>
    </row>
    <row r="122" spans="2:7" x14ac:dyDescent="0.2">
      <c r="B122" s="3" t="s">
        <v>788</v>
      </c>
      <c r="C122" s="3">
        <v>5</v>
      </c>
      <c r="D122" s="3" t="s">
        <v>591</v>
      </c>
      <c r="E122" s="3" t="s">
        <v>264</v>
      </c>
      <c r="F122" s="3" t="s">
        <v>23</v>
      </c>
      <c r="G122" s="2">
        <v>0.2</v>
      </c>
    </row>
    <row r="123" spans="2:7" x14ac:dyDescent="0.2">
      <c r="B123" s="3" t="s">
        <v>788</v>
      </c>
      <c r="C123" s="3">
        <v>6</v>
      </c>
      <c r="D123" s="3" t="s">
        <v>1032</v>
      </c>
      <c r="E123" s="3" t="s">
        <v>262</v>
      </c>
      <c r="F123" s="3" t="s">
        <v>23</v>
      </c>
      <c r="G123" s="2">
        <v>0.2</v>
      </c>
    </row>
    <row r="124" spans="2:7" x14ac:dyDescent="0.2">
      <c r="B124" s="3" t="s">
        <v>788</v>
      </c>
      <c r="C124" s="3">
        <v>7</v>
      </c>
      <c r="D124" s="3" t="s">
        <v>1031</v>
      </c>
      <c r="E124" s="3" t="s">
        <v>169</v>
      </c>
      <c r="F124" s="3" t="s">
        <v>8</v>
      </c>
      <c r="G124" s="2">
        <v>-0.1</v>
      </c>
    </row>
    <row r="125" spans="2:7" x14ac:dyDescent="0.2">
      <c r="B125" s="3" t="s">
        <v>788</v>
      </c>
      <c r="C125" s="3">
        <v>8</v>
      </c>
      <c r="D125" s="3" t="s">
        <v>1033</v>
      </c>
      <c r="E125" s="3" t="s">
        <v>257</v>
      </c>
      <c r="F125" s="3" t="s">
        <v>12</v>
      </c>
      <c r="G125" s="2">
        <v>-0.1</v>
      </c>
    </row>
    <row r="126" spans="2:7" x14ac:dyDescent="0.2">
      <c r="B126" s="1"/>
      <c r="C126" s="1"/>
      <c r="D126" s="1"/>
      <c r="E126" s="1"/>
      <c r="F126" s="1"/>
    </row>
    <row r="127" spans="2:7" x14ac:dyDescent="0.2">
      <c r="B127" s="1"/>
      <c r="C127" s="1"/>
      <c r="D127" s="1"/>
      <c r="E127" s="1"/>
      <c r="F127" s="1"/>
    </row>
    <row r="128" spans="2:7" x14ac:dyDescent="0.2">
      <c r="B128" s="3"/>
      <c r="C128" s="2" t="s">
        <v>442</v>
      </c>
      <c r="D128" s="2" t="s">
        <v>443</v>
      </c>
      <c r="E128" s="3"/>
      <c r="F128" s="3"/>
    </row>
    <row r="129" spans="2:7" x14ac:dyDescent="0.2">
      <c r="B129" s="3" t="s">
        <v>789</v>
      </c>
      <c r="C129" s="3">
        <v>1</v>
      </c>
      <c r="D129" s="3" t="s">
        <v>966</v>
      </c>
      <c r="E129" s="3" t="s">
        <v>257</v>
      </c>
      <c r="F129" s="3" t="s">
        <v>12</v>
      </c>
    </row>
    <row r="130" spans="2:7" x14ac:dyDescent="0.2">
      <c r="B130" s="3" t="s">
        <v>789</v>
      </c>
      <c r="C130" s="3">
        <v>2</v>
      </c>
      <c r="D130" s="3" t="s">
        <v>967</v>
      </c>
      <c r="E130" s="3" t="s">
        <v>240</v>
      </c>
      <c r="F130" s="3" t="s">
        <v>23</v>
      </c>
    </row>
    <row r="131" spans="2:7" x14ac:dyDescent="0.2">
      <c r="B131" s="1"/>
      <c r="C131" s="1"/>
      <c r="D131" s="1"/>
      <c r="E131" s="1"/>
      <c r="F131" s="1"/>
    </row>
    <row r="132" spans="2:7" x14ac:dyDescent="0.2">
      <c r="B132" s="1"/>
      <c r="C132" s="1"/>
      <c r="D132" s="1"/>
      <c r="E132" s="1"/>
      <c r="F132" s="1"/>
    </row>
    <row r="133" spans="2:7" x14ac:dyDescent="0.2">
      <c r="B133" s="3"/>
      <c r="C133" s="2" t="s">
        <v>442</v>
      </c>
      <c r="D133" s="2" t="s">
        <v>443</v>
      </c>
      <c r="E133" s="3"/>
      <c r="F133" s="3"/>
    </row>
    <row r="134" spans="2:7" x14ac:dyDescent="0.2">
      <c r="B134" s="3" t="s">
        <v>686</v>
      </c>
      <c r="C134" s="3">
        <v>1</v>
      </c>
      <c r="D134" s="3" t="s">
        <v>559</v>
      </c>
      <c r="E134" s="3" t="s">
        <v>269</v>
      </c>
      <c r="F134" s="3" t="s">
        <v>8</v>
      </c>
    </row>
    <row r="135" spans="2:7" x14ac:dyDescent="0.2">
      <c r="B135" s="3" t="s">
        <v>686</v>
      </c>
      <c r="C135" s="3">
        <v>2</v>
      </c>
      <c r="D135" s="3" t="s">
        <v>558</v>
      </c>
      <c r="E135" s="3" t="s">
        <v>178</v>
      </c>
      <c r="F135" s="3" t="s">
        <v>1</v>
      </c>
    </row>
    <row r="136" spans="2:7" x14ac:dyDescent="0.2">
      <c r="B136" s="3" t="s">
        <v>686</v>
      </c>
      <c r="C136" s="3">
        <v>3</v>
      </c>
      <c r="D136" s="3" t="s">
        <v>556</v>
      </c>
      <c r="E136" s="3" t="s">
        <v>270</v>
      </c>
      <c r="F136" s="3" t="s">
        <v>47</v>
      </c>
    </row>
    <row r="137" spans="2:7" x14ac:dyDescent="0.2">
      <c r="B137" s="3" t="s">
        <v>686</v>
      </c>
      <c r="C137" s="3">
        <v>4</v>
      </c>
      <c r="D137" s="3" t="s">
        <v>557</v>
      </c>
      <c r="E137" s="3" t="s">
        <v>184</v>
      </c>
      <c r="F137" s="3" t="s">
        <v>8</v>
      </c>
    </row>
    <row r="138" spans="2:7" x14ac:dyDescent="0.2">
      <c r="B138" s="3" t="s">
        <v>686</v>
      </c>
      <c r="C138" s="3">
        <v>5</v>
      </c>
      <c r="D138" s="3" t="s">
        <v>560</v>
      </c>
      <c r="E138" s="3" t="s">
        <v>170</v>
      </c>
      <c r="F138" s="3" t="s">
        <v>109</v>
      </c>
    </row>
    <row r="139" spans="2:7" x14ac:dyDescent="0.2">
      <c r="B139" s="1"/>
      <c r="C139" s="1"/>
      <c r="D139" s="1"/>
      <c r="E139" s="1"/>
      <c r="F139" s="1"/>
    </row>
    <row r="140" spans="2:7" x14ac:dyDescent="0.2">
      <c r="B140" s="1"/>
      <c r="C140" s="1"/>
      <c r="D140" s="1"/>
      <c r="E140" s="1"/>
      <c r="F140" s="1"/>
    </row>
    <row r="141" spans="2:7" x14ac:dyDescent="0.2">
      <c r="B141" s="3"/>
      <c r="C141" s="2" t="s">
        <v>442</v>
      </c>
      <c r="D141" s="2" t="s">
        <v>443</v>
      </c>
      <c r="E141" s="3"/>
      <c r="F141" s="3"/>
      <c r="G141" s="2" t="s">
        <v>471</v>
      </c>
    </row>
    <row r="142" spans="2:7" x14ac:dyDescent="0.2">
      <c r="B142" s="3" t="s">
        <v>687</v>
      </c>
      <c r="C142" s="3">
        <v>1</v>
      </c>
      <c r="D142" s="3" t="s">
        <v>533</v>
      </c>
      <c r="E142" s="3" t="s">
        <v>265</v>
      </c>
      <c r="F142" s="3" t="s">
        <v>23</v>
      </c>
      <c r="G142" s="2">
        <v>-0.16</v>
      </c>
    </row>
    <row r="143" spans="2:7" x14ac:dyDescent="0.2">
      <c r="B143" s="3" t="s">
        <v>687</v>
      </c>
      <c r="C143" s="3">
        <v>2</v>
      </c>
      <c r="D143" s="3" t="s">
        <v>531</v>
      </c>
      <c r="E143" s="3" t="s">
        <v>168</v>
      </c>
      <c r="F143" s="3" t="s">
        <v>4</v>
      </c>
      <c r="G143" s="2">
        <v>0.78</v>
      </c>
    </row>
    <row r="144" spans="2:7" x14ac:dyDescent="0.2">
      <c r="B144" s="3" t="s">
        <v>687</v>
      </c>
      <c r="C144" s="3">
        <v>3</v>
      </c>
      <c r="D144" s="3" t="s">
        <v>532</v>
      </c>
      <c r="E144" s="3" t="s">
        <v>263</v>
      </c>
      <c r="F144" s="3" t="s">
        <v>23</v>
      </c>
      <c r="G144" s="2">
        <v>0.78</v>
      </c>
    </row>
    <row r="145" spans="2:7" x14ac:dyDescent="0.2">
      <c r="B145" s="3" t="s">
        <v>687</v>
      </c>
      <c r="C145" s="3">
        <v>4</v>
      </c>
      <c r="D145" s="3" t="s">
        <v>534</v>
      </c>
      <c r="E145" s="3" t="s">
        <v>266</v>
      </c>
      <c r="F145" s="3" t="s">
        <v>1</v>
      </c>
      <c r="G145" s="2">
        <v>0.15</v>
      </c>
    </row>
    <row r="148" spans="2:7" x14ac:dyDescent="0.2">
      <c r="F148" s="4"/>
    </row>
    <row r="149" spans="2:7" x14ac:dyDescent="0.2">
      <c r="B149" s="2"/>
      <c r="C149" s="2" t="s">
        <v>442</v>
      </c>
      <c r="D149" s="2" t="s">
        <v>444</v>
      </c>
      <c r="E149" s="3" t="s">
        <v>451</v>
      </c>
      <c r="F149" s="4"/>
    </row>
    <row r="150" spans="2:7" x14ac:dyDescent="0.2">
      <c r="B150" s="3" t="s">
        <v>774</v>
      </c>
      <c r="C150" s="2">
        <v>1</v>
      </c>
      <c r="D150" s="2">
        <v>50.69</v>
      </c>
      <c r="E150" s="2" t="s">
        <v>8</v>
      </c>
      <c r="F150" s="4"/>
    </row>
    <row r="151" spans="2:7" x14ac:dyDescent="0.2">
      <c r="B151" s="3" t="s">
        <v>774</v>
      </c>
      <c r="C151" s="2">
        <v>2</v>
      </c>
      <c r="D151" s="2">
        <v>51.1</v>
      </c>
      <c r="E151" s="2" t="s">
        <v>8</v>
      </c>
      <c r="F151" s="4"/>
    </row>
    <row r="152" spans="2:7" x14ac:dyDescent="0.2">
      <c r="B152" s="3" t="s">
        <v>774</v>
      </c>
      <c r="C152" s="2">
        <v>3</v>
      </c>
      <c r="D152" s="2">
        <v>51.1</v>
      </c>
      <c r="E152" s="2" t="s">
        <v>1153</v>
      </c>
      <c r="F152" s="4"/>
    </row>
    <row r="153" spans="2:7" x14ac:dyDescent="0.2">
      <c r="B153" s="3" t="s">
        <v>774</v>
      </c>
      <c r="C153" s="2">
        <v>4</v>
      </c>
      <c r="D153" s="2">
        <v>52.05</v>
      </c>
      <c r="E153" s="2" t="s">
        <v>23</v>
      </c>
      <c r="F153" s="4"/>
    </row>
    <row r="154" spans="2:7" x14ac:dyDescent="0.2">
      <c r="B154" s="3" t="s">
        <v>774</v>
      </c>
      <c r="C154" s="2">
        <v>5</v>
      </c>
      <c r="D154" s="2">
        <v>52.17</v>
      </c>
      <c r="E154" s="2" t="s">
        <v>1154</v>
      </c>
      <c r="F154" s="4"/>
    </row>
    <row r="155" spans="2:7" x14ac:dyDescent="0.2">
      <c r="C155" s="42"/>
    </row>
  </sheetData>
  <sortState xmlns:xlrd2="http://schemas.microsoft.com/office/spreadsheetml/2017/richdata2" ref="C110:F114">
    <sortCondition ref="C11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79635-D348-D743-978C-01E77E217C5F}">
  <dimension ref="A1:M144"/>
  <sheetViews>
    <sheetView workbookViewId="0">
      <pane ySplit="1" topLeftCell="A71" activePane="bottomLeft" state="frozen"/>
      <selection pane="bottomLeft" activeCell="D140" sqref="D140:E140"/>
    </sheetView>
  </sheetViews>
  <sheetFormatPr baseColWidth="10" defaultColWidth="11" defaultRowHeight="16" x14ac:dyDescent="0.2"/>
  <cols>
    <col min="1" max="1" width="14.33203125" customWidth="1"/>
    <col min="2" max="2" width="18.5" customWidth="1"/>
    <col min="3" max="3" width="18.5" style="8" customWidth="1"/>
    <col min="4" max="4" width="18.5" style="12" customWidth="1"/>
    <col min="5" max="5" width="22.6640625" customWidth="1"/>
    <col min="6" max="6" width="26.1640625" customWidth="1"/>
    <col min="7" max="7" width="7" customWidth="1"/>
    <col min="9" max="9" width="19.1640625" customWidth="1"/>
    <col min="10" max="10" width="17.1640625" customWidth="1"/>
    <col min="11" max="11" width="15.33203125" customWidth="1"/>
    <col min="12" max="12" width="17" customWidth="1"/>
    <col min="13" max="13" width="21.6640625" customWidth="1"/>
  </cols>
  <sheetData>
    <row r="1" spans="1:13" x14ac:dyDescent="0.2">
      <c r="A1" s="2" t="s">
        <v>447</v>
      </c>
      <c r="B1" s="2"/>
      <c r="C1" s="5" t="s">
        <v>442</v>
      </c>
      <c r="D1" s="9" t="s">
        <v>444</v>
      </c>
      <c r="E1" s="2"/>
      <c r="F1" s="2"/>
      <c r="H1" s="4"/>
      <c r="I1" s="4"/>
      <c r="J1" s="4"/>
      <c r="K1" s="4"/>
      <c r="L1" s="4"/>
      <c r="M1" s="4"/>
    </row>
    <row r="2" spans="1:13" x14ac:dyDescent="0.2">
      <c r="A2" s="2" t="s">
        <v>452</v>
      </c>
      <c r="B2" s="3" t="s">
        <v>775</v>
      </c>
      <c r="C2" s="6">
        <v>1</v>
      </c>
      <c r="D2" s="16">
        <v>12.27</v>
      </c>
      <c r="E2" s="3" t="s">
        <v>296</v>
      </c>
      <c r="F2" s="3" t="s">
        <v>12</v>
      </c>
      <c r="H2" s="4"/>
      <c r="I2" s="1"/>
      <c r="J2" s="4"/>
      <c r="K2" s="4"/>
      <c r="L2" s="4"/>
      <c r="M2" s="4"/>
    </row>
    <row r="3" spans="1:13" x14ac:dyDescent="0.2">
      <c r="A3" s="2" t="s">
        <v>452</v>
      </c>
      <c r="B3" s="3" t="s">
        <v>775</v>
      </c>
      <c r="C3" s="6">
        <v>2</v>
      </c>
      <c r="D3" s="16">
        <v>12.62</v>
      </c>
      <c r="E3" s="3" t="s">
        <v>294</v>
      </c>
      <c r="F3" s="3" t="s">
        <v>8</v>
      </c>
      <c r="H3" s="4"/>
      <c r="I3" s="1"/>
      <c r="J3" s="4"/>
      <c r="K3" s="4"/>
      <c r="L3" s="4"/>
      <c r="M3" s="4"/>
    </row>
    <row r="4" spans="1:13" x14ac:dyDescent="0.2">
      <c r="A4" s="2" t="s">
        <v>452</v>
      </c>
      <c r="B4" s="3" t="s">
        <v>775</v>
      </c>
      <c r="C4" s="6">
        <v>3</v>
      </c>
      <c r="D4" s="16">
        <v>12.66</v>
      </c>
      <c r="E4" s="3" t="s">
        <v>292</v>
      </c>
      <c r="F4" s="3" t="s">
        <v>12</v>
      </c>
      <c r="H4" s="4"/>
      <c r="I4" s="1"/>
      <c r="J4" s="4"/>
      <c r="K4" s="4"/>
      <c r="L4" s="4"/>
      <c r="M4" s="4"/>
    </row>
    <row r="5" spans="1:13" x14ac:dyDescent="0.2">
      <c r="A5" s="2" t="s">
        <v>452</v>
      </c>
      <c r="B5" s="3" t="s">
        <v>775</v>
      </c>
      <c r="C5" s="6">
        <v>4</v>
      </c>
      <c r="D5" s="16">
        <v>12.74</v>
      </c>
      <c r="E5" s="3" t="s">
        <v>297</v>
      </c>
      <c r="F5" s="3" t="s">
        <v>43</v>
      </c>
      <c r="H5" s="4"/>
      <c r="I5" s="1"/>
      <c r="J5" s="4"/>
      <c r="K5" s="4"/>
      <c r="L5" s="4"/>
      <c r="M5" s="4"/>
    </row>
    <row r="6" spans="1:13" x14ac:dyDescent="0.2">
      <c r="A6" s="2" t="s">
        <v>452</v>
      </c>
      <c r="B6" s="3" t="s">
        <v>775</v>
      </c>
      <c r="C6" s="6">
        <v>5</v>
      </c>
      <c r="D6" s="16">
        <v>13.03</v>
      </c>
      <c r="E6" s="3" t="s">
        <v>295</v>
      </c>
      <c r="F6" s="3" t="s">
        <v>23</v>
      </c>
      <c r="H6" s="4"/>
      <c r="I6" s="1"/>
      <c r="J6" s="4"/>
      <c r="K6" s="4"/>
      <c r="L6" s="4"/>
      <c r="M6" s="4"/>
    </row>
    <row r="7" spans="1:13" x14ac:dyDescent="0.2">
      <c r="A7" s="2" t="s">
        <v>452</v>
      </c>
      <c r="B7" s="3" t="s">
        <v>775</v>
      </c>
      <c r="C7" s="6">
        <v>6</v>
      </c>
      <c r="D7" s="16">
        <v>13.05</v>
      </c>
      <c r="E7" s="3" t="s">
        <v>290</v>
      </c>
      <c r="F7" s="3" t="s">
        <v>8</v>
      </c>
      <c r="H7" s="4"/>
      <c r="I7" s="1"/>
      <c r="J7" s="4"/>
      <c r="K7" s="4"/>
      <c r="L7" s="4"/>
      <c r="M7" s="4"/>
    </row>
    <row r="8" spans="1:13" x14ac:dyDescent="0.2">
      <c r="A8" s="2" t="s">
        <v>452</v>
      </c>
      <c r="B8" s="3" t="s">
        <v>775</v>
      </c>
      <c r="C8" s="6">
        <v>7</v>
      </c>
      <c r="D8" s="16">
        <v>13.27</v>
      </c>
      <c r="E8" s="3" t="s">
        <v>291</v>
      </c>
      <c r="F8" s="3" t="s">
        <v>1</v>
      </c>
      <c r="H8" s="4"/>
      <c r="I8" s="1"/>
      <c r="J8" s="4"/>
      <c r="K8" s="4"/>
      <c r="L8" s="4"/>
      <c r="M8" s="4"/>
    </row>
    <row r="9" spans="1:13" x14ac:dyDescent="0.2">
      <c r="A9" s="2" t="s">
        <v>452</v>
      </c>
      <c r="B9" s="3" t="s">
        <v>775</v>
      </c>
      <c r="C9" s="6">
        <v>8</v>
      </c>
      <c r="D9" s="16">
        <v>15.14</v>
      </c>
      <c r="E9" s="3" t="s">
        <v>300</v>
      </c>
      <c r="F9" s="3" t="s">
        <v>19</v>
      </c>
      <c r="H9" s="4"/>
      <c r="I9" s="1"/>
      <c r="J9" s="4"/>
      <c r="K9" s="4"/>
      <c r="L9" s="4"/>
      <c r="M9" s="4"/>
    </row>
    <row r="10" spans="1:13" x14ac:dyDescent="0.2">
      <c r="B10" s="1"/>
      <c r="C10" s="7"/>
      <c r="D10" s="11"/>
      <c r="E10" s="1"/>
      <c r="F10" s="1"/>
    </row>
    <row r="11" spans="1:13" x14ac:dyDescent="0.2">
      <c r="B11" s="1"/>
      <c r="C11" s="7"/>
      <c r="D11" s="11"/>
      <c r="E11" s="1"/>
      <c r="F11" s="1"/>
    </row>
    <row r="12" spans="1:13" x14ac:dyDescent="0.2">
      <c r="A12" s="2"/>
      <c r="B12" s="3"/>
      <c r="C12" s="5" t="s">
        <v>442</v>
      </c>
      <c r="D12" s="9" t="s">
        <v>444</v>
      </c>
      <c r="E12" s="3"/>
      <c r="F12" s="3"/>
    </row>
    <row r="13" spans="1:13" x14ac:dyDescent="0.2">
      <c r="A13" s="2" t="s">
        <v>462</v>
      </c>
      <c r="B13" s="3" t="s">
        <v>776</v>
      </c>
      <c r="C13" s="6">
        <v>1</v>
      </c>
      <c r="D13" s="10" t="s">
        <v>1077</v>
      </c>
      <c r="E13" s="3" t="s">
        <v>384</v>
      </c>
      <c r="F13" s="3" t="s">
        <v>8</v>
      </c>
    </row>
    <row r="14" spans="1:13" x14ac:dyDescent="0.2">
      <c r="A14" s="2" t="s">
        <v>462</v>
      </c>
      <c r="B14" s="3" t="s">
        <v>776</v>
      </c>
      <c r="C14" s="6">
        <v>2</v>
      </c>
      <c r="D14" s="10" t="s">
        <v>1078</v>
      </c>
      <c r="E14" s="3" t="s">
        <v>379</v>
      </c>
      <c r="F14" s="3" t="s">
        <v>19</v>
      </c>
    </row>
    <row r="15" spans="1:13" x14ac:dyDescent="0.2">
      <c r="A15" s="2" t="s">
        <v>462</v>
      </c>
      <c r="B15" s="3" t="s">
        <v>776</v>
      </c>
      <c r="C15" s="6">
        <v>3</v>
      </c>
      <c r="D15" s="10" t="s">
        <v>1079</v>
      </c>
      <c r="E15" s="3" t="s">
        <v>362</v>
      </c>
      <c r="F15" s="3" t="s">
        <v>23</v>
      </c>
    </row>
    <row r="16" spans="1:13" x14ac:dyDescent="0.2">
      <c r="A16" s="2" t="s">
        <v>462</v>
      </c>
      <c r="B16" s="3" t="s">
        <v>776</v>
      </c>
      <c r="C16" s="6">
        <v>4</v>
      </c>
      <c r="D16" s="10" t="s">
        <v>1080</v>
      </c>
      <c r="E16" s="3" t="s">
        <v>387</v>
      </c>
      <c r="F16" s="3" t="s">
        <v>47</v>
      </c>
    </row>
    <row r="17" spans="1:6" x14ac:dyDescent="0.2">
      <c r="A17" s="2" t="s">
        <v>462</v>
      </c>
      <c r="B17" s="3" t="s">
        <v>776</v>
      </c>
      <c r="C17" s="6">
        <v>5</v>
      </c>
      <c r="D17" s="10" t="s">
        <v>1081</v>
      </c>
      <c r="E17" s="3" t="s">
        <v>352</v>
      </c>
      <c r="F17" s="3" t="s">
        <v>8</v>
      </c>
    </row>
    <row r="18" spans="1:6" x14ac:dyDescent="0.2">
      <c r="A18" s="2" t="s">
        <v>462</v>
      </c>
      <c r="B18" s="3" t="s">
        <v>776</v>
      </c>
      <c r="C18" s="6">
        <v>6</v>
      </c>
      <c r="D18" s="10" t="s">
        <v>1082</v>
      </c>
      <c r="E18" s="3" t="s">
        <v>328</v>
      </c>
      <c r="F18" s="3" t="s">
        <v>8</v>
      </c>
    </row>
    <row r="19" spans="1:6" x14ac:dyDescent="0.2">
      <c r="A19" s="2" t="s">
        <v>462</v>
      </c>
      <c r="B19" s="3" t="s">
        <v>776</v>
      </c>
      <c r="C19" s="6">
        <v>7</v>
      </c>
      <c r="D19" s="10" t="s">
        <v>1083</v>
      </c>
      <c r="E19" s="3" t="s">
        <v>351</v>
      </c>
      <c r="F19" s="3" t="s">
        <v>2</v>
      </c>
    </row>
    <row r="20" spans="1:6" x14ac:dyDescent="0.2">
      <c r="A20" s="2" t="s">
        <v>462</v>
      </c>
      <c r="B20" s="3" t="s">
        <v>776</v>
      </c>
      <c r="C20" s="6">
        <v>8</v>
      </c>
      <c r="D20" s="10" t="s">
        <v>1084</v>
      </c>
      <c r="E20" s="3" t="s">
        <v>388</v>
      </c>
      <c r="F20" s="3" t="s">
        <v>47</v>
      </c>
    </row>
    <row r="21" spans="1:6" x14ac:dyDescent="0.2">
      <c r="A21" s="2" t="s">
        <v>462</v>
      </c>
      <c r="B21" s="3" t="s">
        <v>776</v>
      </c>
      <c r="C21" s="6">
        <v>9</v>
      </c>
      <c r="D21" s="10" t="s">
        <v>1085</v>
      </c>
      <c r="E21" s="3" t="s">
        <v>354</v>
      </c>
      <c r="F21" s="3" t="s">
        <v>23</v>
      </c>
    </row>
    <row r="22" spans="1:6" x14ac:dyDescent="0.2">
      <c r="A22" s="2" t="s">
        <v>462</v>
      </c>
      <c r="B22" s="3" t="s">
        <v>776</v>
      </c>
      <c r="C22" s="6">
        <v>10</v>
      </c>
      <c r="D22" s="10" t="s">
        <v>1086</v>
      </c>
      <c r="E22" s="3" t="s">
        <v>356</v>
      </c>
      <c r="F22" s="3" t="s">
        <v>12</v>
      </c>
    </row>
    <row r="23" spans="1:6" x14ac:dyDescent="0.2">
      <c r="A23" s="2" t="s">
        <v>461</v>
      </c>
      <c r="B23" s="3" t="s">
        <v>776</v>
      </c>
      <c r="C23" s="6">
        <v>11</v>
      </c>
      <c r="D23" s="10" t="s">
        <v>1055</v>
      </c>
      <c r="E23" s="3" t="s">
        <v>338</v>
      </c>
      <c r="F23" s="3" t="s">
        <v>19</v>
      </c>
    </row>
    <row r="24" spans="1:6" x14ac:dyDescent="0.2">
      <c r="A24" s="2" t="s">
        <v>461</v>
      </c>
      <c r="B24" s="3" t="s">
        <v>776</v>
      </c>
      <c r="C24" s="6">
        <v>12</v>
      </c>
      <c r="D24" s="10" t="s">
        <v>1056</v>
      </c>
      <c r="E24" s="3" t="s">
        <v>383</v>
      </c>
      <c r="F24" s="3" t="s">
        <v>19</v>
      </c>
    </row>
    <row r="25" spans="1:6" x14ac:dyDescent="0.2">
      <c r="A25" s="2" t="s">
        <v>461</v>
      </c>
      <c r="B25" s="3" t="s">
        <v>776</v>
      </c>
      <c r="C25" s="6">
        <v>13</v>
      </c>
      <c r="D25" s="10" t="s">
        <v>1057</v>
      </c>
      <c r="E25" s="3" t="s">
        <v>382</v>
      </c>
      <c r="F25" s="3" t="s">
        <v>6</v>
      </c>
    </row>
    <row r="26" spans="1:6" x14ac:dyDescent="0.2">
      <c r="A26" s="2" t="s">
        <v>461</v>
      </c>
      <c r="B26" s="3" t="s">
        <v>776</v>
      </c>
      <c r="C26" s="6">
        <v>14</v>
      </c>
      <c r="D26" s="10" t="s">
        <v>1058</v>
      </c>
      <c r="E26" s="3" t="s">
        <v>381</v>
      </c>
      <c r="F26" s="3" t="s">
        <v>14</v>
      </c>
    </row>
    <row r="27" spans="1:6" x14ac:dyDescent="0.2">
      <c r="A27" s="2" t="s">
        <v>461</v>
      </c>
      <c r="B27" s="3" t="s">
        <v>776</v>
      </c>
      <c r="C27" s="6">
        <v>15</v>
      </c>
      <c r="D27" s="10" t="s">
        <v>1059</v>
      </c>
      <c r="E27" s="3" t="s">
        <v>363</v>
      </c>
      <c r="F27" s="3" t="s">
        <v>119</v>
      </c>
    </row>
    <row r="28" spans="1:6" x14ac:dyDescent="0.2">
      <c r="A28" s="2" t="s">
        <v>461</v>
      </c>
      <c r="B28" s="3" t="s">
        <v>776</v>
      </c>
      <c r="C28" s="6">
        <v>16</v>
      </c>
      <c r="D28" s="10" t="s">
        <v>1060</v>
      </c>
      <c r="E28" s="3" t="s">
        <v>386</v>
      </c>
      <c r="F28" s="3" t="s">
        <v>6</v>
      </c>
    </row>
    <row r="29" spans="1:6" x14ac:dyDescent="0.2">
      <c r="A29" s="2" t="s">
        <v>461</v>
      </c>
      <c r="B29" s="3" t="s">
        <v>776</v>
      </c>
      <c r="C29" s="6">
        <v>17</v>
      </c>
      <c r="D29" s="10" t="s">
        <v>1061</v>
      </c>
      <c r="E29" s="3" t="s">
        <v>353</v>
      </c>
      <c r="F29" s="3" t="s">
        <v>6</v>
      </c>
    </row>
    <row r="30" spans="1:6" x14ac:dyDescent="0.2">
      <c r="A30" s="2" t="s">
        <v>461</v>
      </c>
      <c r="B30" s="3" t="s">
        <v>776</v>
      </c>
      <c r="C30" s="6">
        <v>18</v>
      </c>
      <c r="D30" s="10" t="s">
        <v>1062</v>
      </c>
      <c r="E30" s="3" t="s">
        <v>326</v>
      </c>
      <c r="F30" s="3" t="s">
        <v>4</v>
      </c>
    </row>
    <row r="31" spans="1:6" x14ac:dyDescent="0.2">
      <c r="A31" s="2" t="s">
        <v>461</v>
      </c>
      <c r="B31" s="3" t="s">
        <v>776</v>
      </c>
      <c r="C31" s="6">
        <v>19</v>
      </c>
      <c r="D31" s="10" t="s">
        <v>1063</v>
      </c>
      <c r="E31" s="3" t="s">
        <v>380</v>
      </c>
      <c r="F31" s="3" t="s">
        <v>1</v>
      </c>
    </row>
    <row r="32" spans="1:6" x14ac:dyDescent="0.2">
      <c r="A32" s="2" t="s">
        <v>461</v>
      </c>
      <c r="B32" s="3" t="s">
        <v>776</v>
      </c>
      <c r="C32" s="6">
        <v>20</v>
      </c>
      <c r="D32" s="10" t="s">
        <v>1064</v>
      </c>
      <c r="E32" s="3" t="s">
        <v>385</v>
      </c>
      <c r="F32" s="3" t="s">
        <v>6</v>
      </c>
    </row>
    <row r="33" spans="1:13" x14ac:dyDescent="0.2">
      <c r="A33" s="2" t="s">
        <v>461</v>
      </c>
      <c r="B33" s="3" t="s">
        <v>776</v>
      </c>
      <c r="C33" s="6">
        <v>21</v>
      </c>
      <c r="D33" s="10" t="s">
        <v>1065</v>
      </c>
      <c r="E33" s="3" t="s">
        <v>357</v>
      </c>
      <c r="F33" s="3" t="s">
        <v>19</v>
      </c>
    </row>
    <row r="34" spans="1:13" x14ac:dyDescent="0.2">
      <c r="B34" s="1"/>
      <c r="C34" s="7"/>
      <c r="D34" s="11"/>
      <c r="E34" s="1"/>
      <c r="F34" s="1"/>
    </row>
    <row r="35" spans="1:13" x14ac:dyDescent="0.2">
      <c r="B35" s="1"/>
      <c r="C35" s="7"/>
      <c r="D35" s="11"/>
      <c r="E35" s="1"/>
      <c r="F35" s="1"/>
    </row>
    <row r="36" spans="1:13" x14ac:dyDescent="0.2">
      <c r="A36" s="2" t="s">
        <v>447</v>
      </c>
      <c r="B36" s="3"/>
      <c r="C36" s="5" t="s">
        <v>442</v>
      </c>
      <c r="D36" s="9" t="s">
        <v>444</v>
      </c>
      <c r="E36" s="3"/>
      <c r="F36" s="3"/>
      <c r="H36" s="2" t="s">
        <v>448</v>
      </c>
      <c r="I36" s="2" t="s">
        <v>449</v>
      </c>
      <c r="J36" s="2" t="s">
        <v>440</v>
      </c>
      <c r="K36" s="2" t="s">
        <v>444</v>
      </c>
      <c r="L36" s="2" t="s">
        <v>450</v>
      </c>
      <c r="M36" s="2" t="s">
        <v>451</v>
      </c>
    </row>
    <row r="37" spans="1:13" x14ac:dyDescent="0.2">
      <c r="A37" s="2" t="s">
        <v>461</v>
      </c>
      <c r="B37" s="3" t="s">
        <v>688</v>
      </c>
      <c r="C37" s="6">
        <v>1</v>
      </c>
      <c r="D37" s="16" t="s">
        <v>728</v>
      </c>
      <c r="E37" s="3" t="s">
        <v>299</v>
      </c>
      <c r="F37" s="3" t="s">
        <v>119</v>
      </c>
      <c r="H37" s="2" t="s">
        <v>452</v>
      </c>
      <c r="I37" s="3" t="s">
        <v>688</v>
      </c>
      <c r="J37" s="2">
        <v>1</v>
      </c>
      <c r="K37" s="38">
        <v>23.46</v>
      </c>
      <c r="L37" s="3" t="s">
        <v>299</v>
      </c>
      <c r="M37" s="3" t="s">
        <v>119</v>
      </c>
    </row>
    <row r="38" spans="1:13" x14ac:dyDescent="0.2">
      <c r="A38" s="2" t="s">
        <v>461</v>
      </c>
      <c r="B38" s="3" t="s">
        <v>688</v>
      </c>
      <c r="C38" s="6">
        <v>2</v>
      </c>
      <c r="D38" s="16" t="s">
        <v>729</v>
      </c>
      <c r="E38" s="3" t="s">
        <v>324</v>
      </c>
      <c r="F38" s="3" t="s">
        <v>12</v>
      </c>
      <c r="H38" s="2" t="s">
        <v>452</v>
      </c>
      <c r="I38" s="3" t="s">
        <v>688</v>
      </c>
      <c r="J38" s="2">
        <v>2</v>
      </c>
      <c r="K38" s="38">
        <v>24.86</v>
      </c>
      <c r="L38" s="3" t="s">
        <v>296</v>
      </c>
      <c r="M38" s="3" t="s">
        <v>12</v>
      </c>
    </row>
    <row r="39" spans="1:13" x14ac:dyDescent="0.2">
      <c r="A39" s="2" t="s">
        <v>461</v>
      </c>
      <c r="B39" s="3" t="s">
        <v>688</v>
      </c>
      <c r="C39" s="6">
        <v>3</v>
      </c>
      <c r="D39" s="16" t="s">
        <v>732</v>
      </c>
      <c r="E39" s="3" t="s">
        <v>297</v>
      </c>
      <c r="F39" s="3" t="s">
        <v>43</v>
      </c>
      <c r="H39" s="2" t="s">
        <v>452</v>
      </c>
      <c r="I39" s="3" t="s">
        <v>688</v>
      </c>
      <c r="J39" s="2">
        <v>3</v>
      </c>
      <c r="K39" s="38">
        <v>25.78</v>
      </c>
      <c r="L39" s="3" t="s">
        <v>292</v>
      </c>
      <c r="M39" s="3" t="s">
        <v>12</v>
      </c>
    </row>
    <row r="40" spans="1:13" x14ac:dyDescent="0.2">
      <c r="A40" s="2" t="s">
        <v>461</v>
      </c>
      <c r="B40" s="3" t="s">
        <v>688</v>
      </c>
      <c r="C40" s="6">
        <v>4</v>
      </c>
      <c r="D40" s="16" t="s">
        <v>733</v>
      </c>
      <c r="E40" s="3" t="s">
        <v>326</v>
      </c>
      <c r="F40" s="3" t="s">
        <v>4</v>
      </c>
      <c r="H40" s="2" t="s">
        <v>452</v>
      </c>
      <c r="I40" s="3" t="s">
        <v>688</v>
      </c>
      <c r="J40" s="2">
        <v>4</v>
      </c>
      <c r="K40" s="38">
        <v>26.93</v>
      </c>
      <c r="L40" s="3" t="s">
        <v>324</v>
      </c>
      <c r="M40" s="3" t="s">
        <v>12</v>
      </c>
    </row>
    <row r="41" spans="1:13" x14ac:dyDescent="0.2">
      <c r="A41" s="2" t="s">
        <v>461</v>
      </c>
      <c r="B41" s="3" t="s">
        <v>688</v>
      </c>
      <c r="C41" s="6">
        <v>5</v>
      </c>
      <c r="D41" s="16">
        <v>29.39</v>
      </c>
      <c r="E41" s="3" t="s">
        <v>327</v>
      </c>
      <c r="F41" s="3" t="s">
        <v>1</v>
      </c>
      <c r="H41" s="2" t="s">
        <v>452</v>
      </c>
      <c r="I41" s="3" t="s">
        <v>688</v>
      </c>
      <c r="J41" s="2">
        <v>5</v>
      </c>
      <c r="K41" s="38">
        <v>27.19</v>
      </c>
      <c r="L41" s="3" t="s">
        <v>295</v>
      </c>
      <c r="M41" s="3" t="s">
        <v>23</v>
      </c>
    </row>
    <row r="42" spans="1:13" x14ac:dyDescent="0.2">
      <c r="A42" s="2" t="s">
        <v>462</v>
      </c>
      <c r="B42" s="3" t="s">
        <v>688</v>
      </c>
      <c r="C42" s="6">
        <v>1</v>
      </c>
      <c r="D42" s="16" t="s">
        <v>730</v>
      </c>
      <c r="E42" s="3" t="s">
        <v>296</v>
      </c>
      <c r="F42" s="3" t="s">
        <v>12</v>
      </c>
      <c r="H42" s="2" t="s">
        <v>452</v>
      </c>
      <c r="I42" s="3" t="s">
        <v>688</v>
      </c>
      <c r="J42" s="2">
        <v>6</v>
      </c>
      <c r="K42" s="38">
        <v>27.3</v>
      </c>
      <c r="L42" s="3" t="s">
        <v>297</v>
      </c>
      <c r="M42" s="3" t="s">
        <v>43</v>
      </c>
    </row>
    <row r="43" spans="1:13" x14ac:dyDescent="0.2">
      <c r="A43" s="2" t="s">
        <v>462</v>
      </c>
      <c r="B43" s="3" t="s">
        <v>688</v>
      </c>
      <c r="C43" s="6">
        <v>2</v>
      </c>
      <c r="D43" s="16" t="s">
        <v>731</v>
      </c>
      <c r="E43" s="3" t="s">
        <v>292</v>
      </c>
      <c r="F43" s="3" t="s">
        <v>12</v>
      </c>
      <c r="H43" s="2" t="s">
        <v>452</v>
      </c>
      <c r="I43" s="3" t="s">
        <v>688</v>
      </c>
      <c r="J43" s="2">
        <v>7</v>
      </c>
      <c r="K43" s="38">
        <v>27.4</v>
      </c>
      <c r="L43" s="3" t="s">
        <v>326</v>
      </c>
      <c r="M43" s="3" t="s">
        <v>4</v>
      </c>
    </row>
    <row r="44" spans="1:13" x14ac:dyDescent="0.2">
      <c r="A44" s="2" t="s">
        <v>462</v>
      </c>
      <c r="B44" s="3" t="s">
        <v>688</v>
      </c>
      <c r="C44" s="6">
        <v>3</v>
      </c>
      <c r="D44" s="16" t="s">
        <v>734</v>
      </c>
      <c r="E44" s="3" t="s">
        <v>295</v>
      </c>
      <c r="F44" s="3" t="s">
        <v>23</v>
      </c>
      <c r="H44" s="2" t="s">
        <v>452</v>
      </c>
      <c r="I44" s="3" t="s">
        <v>688</v>
      </c>
      <c r="J44" s="2">
        <v>8</v>
      </c>
      <c r="K44" s="38">
        <v>27.86</v>
      </c>
      <c r="L44" s="3" t="s">
        <v>298</v>
      </c>
      <c r="M44" s="3" t="s">
        <v>6</v>
      </c>
    </row>
    <row r="45" spans="1:13" x14ac:dyDescent="0.2">
      <c r="A45" s="2" t="s">
        <v>462</v>
      </c>
      <c r="B45" s="3" t="s">
        <v>688</v>
      </c>
      <c r="C45" s="6">
        <v>4</v>
      </c>
      <c r="D45" s="16" t="s">
        <v>735</v>
      </c>
      <c r="E45" s="3" t="s">
        <v>298</v>
      </c>
      <c r="F45" s="3" t="s">
        <v>6</v>
      </c>
    </row>
    <row r="46" spans="1:13" x14ac:dyDescent="0.2">
      <c r="A46" s="2" t="s">
        <v>462</v>
      </c>
      <c r="B46" s="3" t="s">
        <v>688</v>
      </c>
      <c r="C46" s="6">
        <v>5</v>
      </c>
      <c r="D46" s="16">
        <v>27.75</v>
      </c>
      <c r="E46" s="3" t="s">
        <v>328</v>
      </c>
      <c r="F46" s="3" t="s">
        <v>8</v>
      </c>
    </row>
    <row r="47" spans="1:13" x14ac:dyDescent="0.2">
      <c r="A47" s="2" t="s">
        <v>462</v>
      </c>
      <c r="B47" s="3" t="s">
        <v>688</v>
      </c>
      <c r="C47" s="6">
        <v>6</v>
      </c>
      <c r="D47" s="16">
        <v>27.86</v>
      </c>
      <c r="E47" s="3" t="s">
        <v>329</v>
      </c>
      <c r="F47" s="3" t="s">
        <v>8</v>
      </c>
    </row>
    <row r="48" spans="1:13" x14ac:dyDescent="0.2">
      <c r="B48" s="1"/>
      <c r="C48" s="7"/>
      <c r="D48" s="11"/>
      <c r="E48" s="1"/>
      <c r="F48" s="1"/>
    </row>
    <row r="49" spans="1:13" x14ac:dyDescent="0.2">
      <c r="B49" s="1"/>
      <c r="C49" s="7"/>
      <c r="D49" s="11"/>
      <c r="E49" s="1"/>
      <c r="F49" s="1"/>
    </row>
    <row r="50" spans="1:13" x14ac:dyDescent="0.2">
      <c r="A50" s="2"/>
      <c r="B50" s="3"/>
      <c r="C50" s="5" t="s">
        <v>442</v>
      </c>
      <c r="D50" s="9" t="s">
        <v>444</v>
      </c>
      <c r="E50" s="3"/>
      <c r="F50" s="3"/>
    </row>
    <row r="51" spans="1:13" x14ac:dyDescent="0.2">
      <c r="A51" s="2" t="s">
        <v>452</v>
      </c>
      <c r="B51" s="3" t="s">
        <v>777</v>
      </c>
      <c r="C51" s="6">
        <v>1</v>
      </c>
      <c r="D51" s="16">
        <v>38.520000000000003</v>
      </c>
      <c r="E51" s="3" t="s">
        <v>296</v>
      </c>
      <c r="F51" s="3" t="s">
        <v>12</v>
      </c>
    </row>
    <row r="52" spans="1:13" x14ac:dyDescent="0.2">
      <c r="A52" s="2" t="s">
        <v>452</v>
      </c>
      <c r="B52" s="3" t="s">
        <v>777</v>
      </c>
      <c r="C52" s="6">
        <v>2</v>
      </c>
      <c r="D52" s="16">
        <v>40.61</v>
      </c>
      <c r="E52" s="3" t="s">
        <v>292</v>
      </c>
      <c r="F52" s="3" t="s">
        <v>12</v>
      </c>
    </row>
    <row r="53" spans="1:13" x14ac:dyDescent="0.2">
      <c r="A53" s="2" t="s">
        <v>452</v>
      </c>
      <c r="B53" s="3" t="s">
        <v>777</v>
      </c>
      <c r="C53" s="6">
        <v>3</v>
      </c>
      <c r="D53" s="16">
        <v>41.8</v>
      </c>
      <c r="E53" s="3" t="s">
        <v>339</v>
      </c>
      <c r="F53" s="3" t="s">
        <v>23</v>
      </c>
    </row>
    <row r="54" spans="1:13" x14ac:dyDescent="0.2">
      <c r="A54" s="2" t="s">
        <v>452</v>
      </c>
      <c r="B54" s="3" t="s">
        <v>777</v>
      </c>
      <c r="C54" s="6">
        <v>4</v>
      </c>
      <c r="D54" s="16">
        <v>41.82</v>
      </c>
      <c r="E54" s="3" t="s">
        <v>338</v>
      </c>
      <c r="F54" s="3" t="s">
        <v>19</v>
      </c>
    </row>
    <row r="55" spans="1:13" x14ac:dyDescent="0.2">
      <c r="A55" s="2" t="s">
        <v>452</v>
      </c>
      <c r="B55" s="3" t="s">
        <v>777</v>
      </c>
      <c r="C55" s="6">
        <v>5</v>
      </c>
      <c r="D55" s="16">
        <v>46.33</v>
      </c>
      <c r="E55" s="3" t="s">
        <v>340</v>
      </c>
      <c r="F55" s="3" t="s">
        <v>23</v>
      </c>
    </row>
    <row r="56" spans="1:13" x14ac:dyDescent="0.2">
      <c r="A56" s="2" t="s">
        <v>452</v>
      </c>
      <c r="B56" s="3" t="s">
        <v>777</v>
      </c>
      <c r="C56" s="6">
        <v>6</v>
      </c>
      <c r="D56" s="16">
        <v>47.59</v>
      </c>
      <c r="E56" s="3" t="s">
        <v>341</v>
      </c>
      <c r="F56" s="3" t="s">
        <v>6</v>
      </c>
    </row>
    <row r="57" spans="1:13" x14ac:dyDescent="0.2">
      <c r="B57" s="1"/>
      <c r="C57" s="7"/>
      <c r="D57" s="11"/>
      <c r="E57" s="1"/>
      <c r="F57" s="1"/>
    </row>
    <row r="58" spans="1:13" x14ac:dyDescent="0.2">
      <c r="B58" s="1"/>
      <c r="C58" s="7"/>
      <c r="D58" s="11"/>
      <c r="E58" s="1"/>
      <c r="F58" s="1"/>
    </row>
    <row r="59" spans="1:13" x14ac:dyDescent="0.2">
      <c r="A59" s="2"/>
      <c r="B59" s="3"/>
      <c r="C59" s="5" t="s">
        <v>442</v>
      </c>
      <c r="D59" s="9" t="s">
        <v>444</v>
      </c>
      <c r="E59" s="3"/>
      <c r="F59" s="3"/>
    </row>
    <row r="60" spans="1:13" x14ac:dyDescent="0.2">
      <c r="A60" s="2" t="s">
        <v>452</v>
      </c>
      <c r="B60" s="3" t="s">
        <v>689</v>
      </c>
      <c r="C60" s="6">
        <v>1</v>
      </c>
      <c r="D60" s="16" t="s">
        <v>569</v>
      </c>
      <c r="E60" s="3" t="s">
        <v>324</v>
      </c>
      <c r="F60" s="3" t="s">
        <v>12</v>
      </c>
    </row>
    <row r="61" spans="1:13" x14ac:dyDescent="0.2">
      <c r="A61" s="2" t="s">
        <v>452</v>
      </c>
      <c r="B61" s="3" t="s">
        <v>689</v>
      </c>
      <c r="C61" s="6">
        <v>2</v>
      </c>
      <c r="D61" s="16" t="s">
        <v>570</v>
      </c>
      <c r="E61" s="3" t="s">
        <v>349</v>
      </c>
      <c r="F61" s="3" t="s">
        <v>8</v>
      </c>
    </row>
    <row r="62" spans="1:13" x14ac:dyDescent="0.2">
      <c r="A62" s="2" t="s">
        <v>452</v>
      </c>
      <c r="B62" s="3" t="s">
        <v>689</v>
      </c>
      <c r="C62" s="6">
        <v>3</v>
      </c>
      <c r="D62" s="16" t="s">
        <v>571</v>
      </c>
      <c r="E62" s="3" t="s">
        <v>351</v>
      </c>
      <c r="F62" s="3" t="s">
        <v>2</v>
      </c>
      <c r="G62" s="4"/>
      <c r="H62" s="4"/>
      <c r="I62" s="4"/>
      <c r="J62" s="4"/>
      <c r="K62" s="4"/>
      <c r="L62" s="4"/>
      <c r="M62" s="4"/>
    </row>
    <row r="63" spans="1:13" x14ac:dyDescent="0.2">
      <c r="A63" s="2" t="s">
        <v>452</v>
      </c>
      <c r="B63" s="3" t="s">
        <v>689</v>
      </c>
      <c r="C63" s="6">
        <v>4</v>
      </c>
      <c r="D63" s="16" t="s">
        <v>572</v>
      </c>
      <c r="E63" s="3" t="s">
        <v>362</v>
      </c>
      <c r="F63" s="3" t="s">
        <v>23</v>
      </c>
      <c r="G63" s="4"/>
      <c r="H63" s="4"/>
      <c r="I63" s="4"/>
      <c r="J63" s="4"/>
      <c r="K63" s="4"/>
      <c r="L63" s="4"/>
      <c r="M63" s="4"/>
    </row>
    <row r="64" spans="1:13" x14ac:dyDescent="0.2">
      <c r="A64" s="2" t="s">
        <v>452</v>
      </c>
      <c r="B64" s="3" t="s">
        <v>689</v>
      </c>
      <c r="C64" s="6">
        <v>5</v>
      </c>
      <c r="D64" s="16" t="s">
        <v>573</v>
      </c>
      <c r="E64" s="3" t="s">
        <v>355</v>
      </c>
      <c r="F64" s="3" t="s">
        <v>8</v>
      </c>
      <c r="G64" s="4"/>
      <c r="H64" s="4"/>
      <c r="I64" s="4"/>
      <c r="J64" s="4"/>
      <c r="K64" s="4"/>
      <c r="L64" s="4"/>
      <c r="M64" s="4"/>
    </row>
    <row r="65" spans="1:13" x14ac:dyDescent="0.2">
      <c r="A65" s="2" t="s">
        <v>452</v>
      </c>
      <c r="B65" s="3" t="s">
        <v>689</v>
      </c>
      <c r="C65" s="6">
        <v>6</v>
      </c>
      <c r="D65" s="16" t="s">
        <v>574</v>
      </c>
      <c r="E65" s="3" t="s">
        <v>339</v>
      </c>
      <c r="F65" s="3" t="s">
        <v>23</v>
      </c>
      <c r="G65" s="4"/>
      <c r="H65" s="4"/>
      <c r="I65" s="4"/>
      <c r="J65" s="4"/>
      <c r="K65" s="4"/>
      <c r="L65" s="4"/>
      <c r="M65" s="4"/>
    </row>
    <row r="66" spans="1:13" x14ac:dyDescent="0.2">
      <c r="A66" s="2" t="s">
        <v>452</v>
      </c>
      <c r="B66" s="3" t="s">
        <v>689</v>
      </c>
      <c r="C66" s="6">
        <v>7</v>
      </c>
      <c r="D66" s="16" t="s">
        <v>575</v>
      </c>
      <c r="E66" s="3" t="s">
        <v>350</v>
      </c>
      <c r="F66" s="3" t="s">
        <v>12</v>
      </c>
      <c r="G66" s="4"/>
      <c r="H66" s="4"/>
      <c r="I66" s="4"/>
      <c r="J66" s="4"/>
      <c r="K66" s="4"/>
      <c r="L66" s="4"/>
      <c r="M66" s="4"/>
    </row>
    <row r="67" spans="1:13" x14ac:dyDescent="0.2">
      <c r="A67" s="2" t="s">
        <v>452</v>
      </c>
      <c r="B67" s="3" t="s">
        <v>689</v>
      </c>
      <c r="C67" s="6">
        <v>8</v>
      </c>
      <c r="D67" s="16" t="s">
        <v>536</v>
      </c>
      <c r="E67" s="3" t="s">
        <v>352</v>
      </c>
      <c r="F67" s="3" t="s">
        <v>8</v>
      </c>
      <c r="G67" s="4"/>
      <c r="H67" s="4"/>
      <c r="I67" s="4"/>
      <c r="J67" s="4"/>
      <c r="K67" s="4"/>
      <c r="L67" s="4"/>
      <c r="M67" s="4"/>
    </row>
    <row r="68" spans="1:13" x14ac:dyDescent="0.2">
      <c r="A68" s="2" t="s">
        <v>452</v>
      </c>
      <c r="B68" s="3" t="s">
        <v>689</v>
      </c>
      <c r="C68" s="6">
        <v>9</v>
      </c>
      <c r="D68" s="16" t="s">
        <v>538</v>
      </c>
      <c r="E68" s="3" t="s">
        <v>338</v>
      </c>
      <c r="F68" s="3" t="s">
        <v>19</v>
      </c>
      <c r="G68" s="4"/>
      <c r="H68" s="4"/>
      <c r="I68" s="4"/>
      <c r="J68" s="4"/>
      <c r="K68" s="4"/>
      <c r="L68" s="4"/>
      <c r="M68" s="4"/>
    </row>
    <row r="69" spans="1:13" x14ac:dyDescent="0.2">
      <c r="A69" s="2" t="s">
        <v>452</v>
      </c>
      <c r="B69" s="3" t="s">
        <v>689</v>
      </c>
      <c r="C69" s="6">
        <v>10</v>
      </c>
      <c r="D69" s="16" t="s">
        <v>542</v>
      </c>
      <c r="E69" s="3" t="s">
        <v>359</v>
      </c>
      <c r="F69" s="3" t="s">
        <v>23</v>
      </c>
      <c r="G69" s="4"/>
      <c r="H69" s="4"/>
      <c r="I69" s="4"/>
      <c r="J69" s="4"/>
      <c r="K69" s="4"/>
      <c r="L69" s="4"/>
      <c r="M69" s="4"/>
    </row>
    <row r="70" spans="1:13" x14ac:dyDescent="0.2">
      <c r="A70" s="2" t="s">
        <v>452</v>
      </c>
      <c r="B70" s="3" t="s">
        <v>689</v>
      </c>
      <c r="C70" s="6">
        <v>11</v>
      </c>
      <c r="D70" s="16" t="s">
        <v>576</v>
      </c>
      <c r="E70" s="3" t="s">
        <v>354</v>
      </c>
      <c r="F70" s="3" t="s">
        <v>23</v>
      </c>
      <c r="G70" s="4"/>
      <c r="H70" s="4"/>
      <c r="I70" s="4"/>
      <c r="J70" s="4"/>
      <c r="K70" s="4"/>
      <c r="L70" s="4"/>
      <c r="M70" s="4"/>
    </row>
    <row r="71" spans="1:13" x14ac:dyDescent="0.2">
      <c r="A71" s="2" t="s">
        <v>452</v>
      </c>
      <c r="B71" s="3" t="s">
        <v>689</v>
      </c>
      <c r="C71" s="6">
        <v>12</v>
      </c>
      <c r="D71" s="16" t="s">
        <v>577</v>
      </c>
      <c r="E71" s="3" t="s">
        <v>340</v>
      </c>
      <c r="F71" s="3" t="s">
        <v>23</v>
      </c>
      <c r="G71" s="4"/>
      <c r="H71" s="4"/>
      <c r="I71" s="4"/>
      <c r="J71" s="4"/>
      <c r="K71" s="4"/>
      <c r="L71" s="4"/>
      <c r="M71" s="4"/>
    </row>
    <row r="72" spans="1:13" x14ac:dyDescent="0.2">
      <c r="A72" s="2" t="s">
        <v>452</v>
      </c>
      <c r="B72" s="3" t="s">
        <v>689</v>
      </c>
      <c r="C72" s="6">
        <v>13</v>
      </c>
      <c r="D72" s="16" t="s">
        <v>578</v>
      </c>
      <c r="E72" s="3" t="s">
        <v>348</v>
      </c>
      <c r="F72" s="3" t="s">
        <v>2</v>
      </c>
      <c r="G72" s="4"/>
      <c r="H72" s="4"/>
      <c r="I72" s="4"/>
      <c r="J72" s="4"/>
      <c r="K72" s="4"/>
      <c r="L72" s="4"/>
      <c r="M72" s="4"/>
    </row>
    <row r="73" spans="1:13" x14ac:dyDescent="0.2">
      <c r="A73" s="2" t="s">
        <v>452</v>
      </c>
      <c r="B73" s="3" t="s">
        <v>689</v>
      </c>
      <c r="C73" s="6">
        <v>14</v>
      </c>
      <c r="D73" s="16" t="s">
        <v>539</v>
      </c>
      <c r="E73" s="3" t="s">
        <v>356</v>
      </c>
      <c r="F73" s="3" t="s">
        <v>12</v>
      </c>
      <c r="G73" s="4"/>
      <c r="H73" s="4"/>
      <c r="I73" s="4"/>
      <c r="J73" s="4"/>
      <c r="K73" s="4"/>
      <c r="L73" s="4"/>
      <c r="M73" s="4"/>
    </row>
    <row r="74" spans="1:13" x14ac:dyDescent="0.2">
      <c r="A74" s="2" t="s">
        <v>452</v>
      </c>
      <c r="B74" s="3" t="s">
        <v>689</v>
      </c>
      <c r="C74" s="6">
        <v>15</v>
      </c>
      <c r="D74" s="16" t="s">
        <v>537</v>
      </c>
      <c r="E74" s="3" t="s">
        <v>353</v>
      </c>
      <c r="F74" s="3" t="s">
        <v>6</v>
      </c>
    </row>
    <row r="75" spans="1:13" x14ac:dyDescent="0.2">
      <c r="A75" s="2" t="s">
        <v>452</v>
      </c>
      <c r="B75" s="3" t="s">
        <v>689</v>
      </c>
      <c r="C75" s="6">
        <v>16</v>
      </c>
      <c r="D75" s="16" t="s">
        <v>545</v>
      </c>
      <c r="E75" s="3" t="s">
        <v>363</v>
      </c>
      <c r="F75" s="3" t="s">
        <v>119</v>
      </c>
    </row>
    <row r="76" spans="1:13" x14ac:dyDescent="0.2">
      <c r="A76" s="2" t="s">
        <v>452</v>
      </c>
      <c r="B76" s="3" t="s">
        <v>689</v>
      </c>
      <c r="C76" s="6">
        <v>17</v>
      </c>
      <c r="D76" s="16" t="s">
        <v>543</v>
      </c>
      <c r="E76" s="3" t="s">
        <v>360</v>
      </c>
      <c r="F76" s="3" t="s">
        <v>8</v>
      </c>
    </row>
    <row r="77" spans="1:13" x14ac:dyDescent="0.2">
      <c r="A77" s="2" t="s">
        <v>452</v>
      </c>
      <c r="B77" s="3" t="s">
        <v>689</v>
      </c>
      <c r="C77" s="6">
        <v>18</v>
      </c>
      <c r="D77" s="16" t="s">
        <v>544</v>
      </c>
      <c r="E77" s="3" t="s">
        <v>361</v>
      </c>
      <c r="F77" s="3" t="s">
        <v>8</v>
      </c>
    </row>
    <row r="78" spans="1:13" x14ac:dyDescent="0.2">
      <c r="A78" s="2" t="s">
        <v>452</v>
      </c>
      <c r="B78" s="3" t="s">
        <v>689</v>
      </c>
      <c r="C78" s="6">
        <v>19</v>
      </c>
      <c r="D78" s="16" t="s">
        <v>535</v>
      </c>
      <c r="E78" s="3" t="s">
        <v>347</v>
      </c>
      <c r="F78" s="3" t="s">
        <v>4</v>
      </c>
    </row>
    <row r="79" spans="1:13" x14ac:dyDescent="0.2">
      <c r="A79" s="2" t="s">
        <v>452</v>
      </c>
      <c r="B79" s="3" t="s">
        <v>689</v>
      </c>
      <c r="C79" s="6">
        <v>20</v>
      </c>
      <c r="D79" s="16" t="s">
        <v>541</v>
      </c>
      <c r="E79" s="3" t="s">
        <v>358</v>
      </c>
      <c r="F79" s="3" t="s">
        <v>19</v>
      </c>
    </row>
    <row r="80" spans="1:13" x14ac:dyDescent="0.2">
      <c r="A80" s="2" t="s">
        <v>452</v>
      </c>
      <c r="B80" s="3" t="s">
        <v>689</v>
      </c>
      <c r="C80" s="6">
        <v>21</v>
      </c>
      <c r="D80" s="16" t="s">
        <v>540</v>
      </c>
      <c r="E80" s="3" t="s">
        <v>357</v>
      </c>
      <c r="F80" s="3" t="s">
        <v>19</v>
      </c>
    </row>
    <row r="81" spans="1:13" x14ac:dyDescent="0.2">
      <c r="B81" s="1"/>
      <c r="C81" s="7"/>
      <c r="D81" s="11"/>
      <c r="E81" s="1"/>
      <c r="F81" s="1"/>
    </row>
    <row r="82" spans="1:13" x14ac:dyDescent="0.2">
      <c r="B82" s="1"/>
      <c r="C82" s="7"/>
      <c r="D82" s="11"/>
      <c r="E82" s="1"/>
      <c r="F82" s="1"/>
    </row>
    <row r="83" spans="1:13" x14ac:dyDescent="0.2">
      <c r="A83" s="2" t="s">
        <v>447</v>
      </c>
      <c r="B83" s="3"/>
      <c r="C83" s="5" t="s">
        <v>442</v>
      </c>
      <c r="D83" s="9" t="s">
        <v>444</v>
      </c>
      <c r="E83" s="3"/>
      <c r="F83" s="3"/>
      <c r="H83" s="2" t="s">
        <v>448</v>
      </c>
      <c r="I83" s="2" t="s">
        <v>449</v>
      </c>
      <c r="J83" s="2" t="s">
        <v>440</v>
      </c>
      <c r="K83" s="2" t="s">
        <v>444</v>
      </c>
      <c r="L83" s="2" t="s">
        <v>450</v>
      </c>
      <c r="M83" s="2" t="s">
        <v>451</v>
      </c>
    </row>
    <row r="84" spans="1:13" x14ac:dyDescent="0.2">
      <c r="A84" s="2" t="s">
        <v>461</v>
      </c>
      <c r="B84" s="3" t="s">
        <v>778</v>
      </c>
      <c r="C84" s="6">
        <v>1</v>
      </c>
      <c r="D84" s="16" t="s">
        <v>980</v>
      </c>
      <c r="E84" s="3" t="s">
        <v>294</v>
      </c>
      <c r="F84" s="3" t="s">
        <v>8</v>
      </c>
      <c r="H84" s="2" t="s">
        <v>452</v>
      </c>
      <c r="I84" s="3" t="s">
        <v>778</v>
      </c>
      <c r="J84" s="2">
        <v>1</v>
      </c>
      <c r="K84" s="2">
        <v>12.12</v>
      </c>
      <c r="L84" s="3" t="s">
        <v>290</v>
      </c>
      <c r="M84" s="3" t="s">
        <v>8</v>
      </c>
    </row>
    <row r="85" spans="1:13" x14ac:dyDescent="0.2">
      <c r="A85" s="2" t="s">
        <v>461</v>
      </c>
      <c r="B85" s="3" t="s">
        <v>778</v>
      </c>
      <c r="C85" s="6">
        <v>2</v>
      </c>
      <c r="D85" s="16" t="s">
        <v>981</v>
      </c>
      <c r="E85" s="3" t="s">
        <v>405</v>
      </c>
      <c r="F85" s="3" t="s">
        <v>23</v>
      </c>
      <c r="H85" s="2" t="s">
        <v>452</v>
      </c>
      <c r="I85" s="3" t="s">
        <v>778</v>
      </c>
      <c r="J85" s="2">
        <v>2</v>
      </c>
      <c r="K85" s="2">
        <v>12.38</v>
      </c>
      <c r="L85" s="3" t="s">
        <v>405</v>
      </c>
      <c r="M85" s="3" t="s">
        <v>23</v>
      </c>
    </row>
    <row r="86" spans="1:13" x14ac:dyDescent="0.2">
      <c r="A86" s="2" t="s">
        <v>461</v>
      </c>
      <c r="B86" s="3" t="s">
        <v>778</v>
      </c>
      <c r="C86" s="6">
        <v>3</v>
      </c>
      <c r="D86" s="16" t="s">
        <v>982</v>
      </c>
      <c r="E86" s="3" t="s">
        <v>404</v>
      </c>
      <c r="F86" s="3" t="s">
        <v>23</v>
      </c>
      <c r="H86" s="2" t="s">
        <v>452</v>
      </c>
      <c r="I86" s="3" t="s">
        <v>778</v>
      </c>
      <c r="J86" s="2">
        <v>3</v>
      </c>
      <c r="K86" s="2">
        <v>12.59</v>
      </c>
      <c r="L86" s="3" t="s">
        <v>294</v>
      </c>
      <c r="M86" s="3" t="s">
        <v>8</v>
      </c>
    </row>
    <row r="87" spans="1:13" x14ac:dyDescent="0.2">
      <c r="A87" s="2" t="s">
        <v>461</v>
      </c>
      <c r="B87" s="3" t="s">
        <v>778</v>
      </c>
      <c r="C87" s="6">
        <v>4</v>
      </c>
      <c r="D87" s="16" t="s">
        <v>983</v>
      </c>
      <c r="E87" s="3" t="s">
        <v>340</v>
      </c>
      <c r="F87" s="3" t="s">
        <v>23</v>
      </c>
      <c r="H87" s="2" t="s">
        <v>452</v>
      </c>
      <c r="I87" s="3" t="s">
        <v>778</v>
      </c>
      <c r="J87" s="2">
        <v>4</v>
      </c>
      <c r="K87" s="2">
        <v>12.78</v>
      </c>
      <c r="L87" s="3" t="s">
        <v>399</v>
      </c>
      <c r="M87" s="3" t="s">
        <v>23</v>
      </c>
    </row>
    <row r="88" spans="1:13" x14ac:dyDescent="0.2">
      <c r="A88" s="2" t="s">
        <v>461</v>
      </c>
      <c r="B88" s="3" t="s">
        <v>778</v>
      </c>
      <c r="C88" s="6">
        <v>5</v>
      </c>
      <c r="D88" s="16">
        <v>17.28</v>
      </c>
      <c r="E88" s="3" t="s">
        <v>400</v>
      </c>
      <c r="F88" s="3" t="s">
        <v>1</v>
      </c>
      <c r="H88" s="2" t="s">
        <v>452</v>
      </c>
      <c r="I88" s="3" t="s">
        <v>778</v>
      </c>
      <c r="J88" s="2">
        <v>5</v>
      </c>
      <c r="K88" s="2">
        <v>12.98</v>
      </c>
      <c r="L88" s="3" t="s">
        <v>402</v>
      </c>
      <c r="M88" s="3" t="s">
        <v>8</v>
      </c>
    </row>
    <row r="89" spans="1:13" x14ac:dyDescent="0.2">
      <c r="A89" s="2" t="s">
        <v>462</v>
      </c>
      <c r="B89" s="3" t="s">
        <v>778</v>
      </c>
      <c r="C89" s="6">
        <v>1</v>
      </c>
      <c r="D89" s="16" t="s">
        <v>984</v>
      </c>
      <c r="E89" s="3" t="s">
        <v>290</v>
      </c>
      <c r="F89" s="3" t="s">
        <v>8</v>
      </c>
      <c r="H89" s="2" t="s">
        <v>452</v>
      </c>
      <c r="I89" s="3" t="s">
        <v>778</v>
      </c>
      <c r="J89" s="2">
        <v>6</v>
      </c>
      <c r="K89" s="2">
        <v>12.99</v>
      </c>
      <c r="L89" s="3" t="s">
        <v>404</v>
      </c>
      <c r="M89" s="3" t="s">
        <v>23</v>
      </c>
    </row>
    <row r="90" spans="1:13" x14ac:dyDescent="0.2">
      <c r="A90" s="2" t="s">
        <v>462</v>
      </c>
      <c r="B90" s="3" t="s">
        <v>778</v>
      </c>
      <c r="C90" s="6">
        <v>2</v>
      </c>
      <c r="D90" s="16" t="s">
        <v>985</v>
      </c>
      <c r="E90" s="3" t="s">
        <v>402</v>
      </c>
      <c r="F90" s="3" t="s">
        <v>8</v>
      </c>
      <c r="H90" s="2" t="s">
        <v>452</v>
      </c>
      <c r="I90" s="3" t="s">
        <v>778</v>
      </c>
      <c r="J90" s="2">
        <v>7</v>
      </c>
      <c r="K90" s="2">
        <v>14.65</v>
      </c>
      <c r="L90" s="3" t="s">
        <v>403</v>
      </c>
      <c r="M90" s="3" t="s">
        <v>23</v>
      </c>
    </row>
    <row r="91" spans="1:13" x14ac:dyDescent="0.2">
      <c r="A91" s="2" t="s">
        <v>462</v>
      </c>
      <c r="B91" s="3" t="s">
        <v>778</v>
      </c>
      <c r="C91" s="6">
        <v>3</v>
      </c>
      <c r="D91" s="16" t="s">
        <v>986</v>
      </c>
      <c r="E91" s="3" t="s">
        <v>399</v>
      </c>
      <c r="F91" s="3" t="s">
        <v>23</v>
      </c>
      <c r="H91" s="2" t="s">
        <v>452</v>
      </c>
      <c r="I91" s="3" t="s">
        <v>778</v>
      </c>
      <c r="J91" s="2">
        <v>8</v>
      </c>
      <c r="K91" s="2">
        <v>15.14</v>
      </c>
      <c r="L91" s="3" t="s">
        <v>340</v>
      </c>
      <c r="M91" s="3" t="s">
        <v>23</v>
      </c>
    </row>
    <row r="92" spans="1:13" x14ac:dyDescent="0.2">
      <c r="A92" s="2" t="s">
        <v>462</v>
      </c>
      <c r="B92" s="3" t="s">
        <v>778</v>
      </c>
      <c r="C92" s="6">
        <v>4</v>
      </c>
      <c r="D92" s="16" t="s">
        <v>987</v>
      </c>
      <c r="E92" s="3" t="s">
        <v>403</v>
      </c>
      <c r="F92" s="3" t="s">
        <v>23</v>
      </c>
    </row>
    <row r="93" spans="1:13" x14ac:dyDescent="0.2">
      <c r="A93" s="2" t="s">
        <v>462</v>
      </c>
      <c r="B93" s="3" t="s">
        <v>778</v>
      </c>
      <c r="C93" s="6">
        <v>5</v>
      </c>
      <c r="D93" s="16">
        <v>15.89</v>
      </c>
      <c r="E93" s="3" t="s">
        <v>401</v>
      </c>
      <c r="F93" s="3" t="s">
        <v>6</v>
      </c>
    </row>
    <row r="94" spans="1:13" x14ac:dyDescent="0.2">
      <c r="B94" s="1"/>
      <c r="C94" s="7"/>
      <c r="D94" s="11"/>
      <c r="E94" s="1"/>
      <c r="F94" s="1"/>
    </row>
    <row r="95" spans="1:13" x14ac:dyDescent="0.2">
      <c r="B95" s="1"/>
      <c r="C95" s="7"/>
      <c r="D95" s="11"/>
      <c r="E95" s="1"/>
      <c r="F95" s="1"/>
    </row>
    <row r="96" spans="1:13" x14ac:dyDescent="0.2">
      <c r="B96" s="3"/>
      <c r="C96" s="5" t="s">
        <v>442</v>
      </c>
      <c r="D96" s="9" t="s">
        <v>443</v>
      </c>
      <c r="E96" s="3"/>
      <c r="F96" s="3"/>
    </row>
    <row r="97" spans="2:8" x14ac:dyDescent="0.2">
      <c r="B97" s="3" t="s">
        <v>690</v>
      </c>
      <c r="C97" s="6">
        <v>1</v>
      </c>
      <c r="D97" s="16" t="s">
        <v>519</v>
      </c>
      <c r="E97" s="3" t="s">
        <v>340</v>
      </c>
      <c r="F97" s="3" t="s">
        <v>23</v>
      </c>
      <c r="H97" s="4"/>
    </row>
    <row r="98" spans="2:8" x14ac:dyDescent="0.2">
      <c r="B98" s="1"/>
      <c r="C98" s="7"/>
      <c r="D98" s="11"/>
      <c r="E98" s="1"/>
      <c r="F98" s="1"/>
      <c r="H98" s="4"/>
    </row>
    <row r="99" spans="2:8" x14ac:dyDescent="0.2">
      <c r="B99" s="1"/>
      <c r="C99" s="7"/>
      <c r="D99" s="11"/>
      <c r="E99" s="1"/>
      <c r="F99" s="1"/>
    </row>
    <row r="100" spans="2:8" x14ac:dyDescent="0.2">
      <c r="B100" s="3"/>
      <c r="C100" s="5" t="s">
        <v>442</v>
      </c>
      <c r="D100" s="9" t="s">
        <v>443</v>
      </c>
      <c r="E100" s="3"/>
      <c r="F100" s="3"/>
    </row>
    <row r="101" spans="2:8" x14ac:dyDescent="0.2">
      <c r="B101" s="3" t="s">
        <v>779</v>
      </c>
      <c r="C101" s="6">
        <v>1</v>
      </c>
      <c r="D101" s="10" t="s">
        <v>1029</v>
      </c>
      <c r="E101" s="3" t="s">
        <v>402</v>
      </c>
      <c r="F101" s="3" t="s">
        <v>8</v>
      </c>
    </row>
    <row r="102" spans="2:8" x14ac:dyDescent="0.2">
      <c r="B102" s="3" t="s">
        <v>779</v>
      </c>
      <c r="C102" s="6">
        <v>2</v>
      </c>
      <c r="D102" s="10" t="s">
        <v>1109</v>
      </c>
      <c r="E102" s="3" t="s">
        <v>404</v>
      </c>
      <c r="F102" s="3" t="s">
        <v>23</v>
      </c>
    </row>
    <row r="103" spans="2:8" x14ac:dyDescent="0.2">
      <c r="B103" s="3" t="s">
        <v>779</v>
      </c>
      <c r="C103" s="6">
        <v>3</v>
      </c>
      <c r="D103" s="10" t="s">
        <v>1108</v>
      </c>
      <c r="E103" s="3" t="s">
        <v>401</v>
      </c>
      <c r="F103" s="3" t="s">
        <v>6</v>
      </c>
    </row>
    <row r="104" spans="2:8" x14ac:dyDescent="0.2">
      <c r="B104" s="3" t="s">
        <v>779</v>
      </c>
      <c r="C104" s="6">
        <v>4</v>
      </c>
      <c r="D104" s="10" t="s">
        <v>1110</v>
      </c>
      <c r="E104" s="3" t="s">
        <v>329</v>
      </c>
      <c r="F104" s="3" t="s">
        <v>8</v>
      </c>
    </row>
    <row r="105" spans="2:8" x14ac:dyDescent="0.2">
      <c r="B105" s="1"/>
      <c r="C105" s="7"/>
      <c r="D105" s="11"/>
      <c r="E105" s="1"/>
      <c r="F105" s="1"/>
    </row>
    <row r="106" spans="2:8" x14ac:dyDescent="0.2">
      <c r="B106" s="1"/>
      <c r="C106" s="7"/>
      <c r="D106" s="11"/>
      <c r="E106" s="1"/>
      <c r="F106" s="1"/>
    </row>
    <row r="107" spans="2:8" x14ac:dyDescent="0.2">
      <c r="B107" s="3"/>
      <c r="C107" s="5" t="s">
        <v>442</v>
      </c>
      <c r="D107" s="9" t="s">
        <v>443</v>
      </c>
      <c r="E107" s="3"/>
      <c r="F107" s="3"/>
    </row>
    <row r="108" spans="2:8" x14ac:dyDescent="0.2">
      <c r="B108" s="3" t="s">
        <v>780</v>
      </c>
      <c r="C108" s="6">
        <v>1</v>
      </c>
      <c r="D108" s="16" t="s">
        <v>1026</v>
      </c>
      <c r="E108" s="3" t="s">
        <v>434</v>
      </c>
      <c r="F108" s="3" t="s">
        <v>2</v>
      </c>
    </row>
    <row r="109" spans="2:8" x14ac:dyDescent="0.2">
      <c r="B109" s="1"/>
      <c r="C109" s="7"/>
      <c r="D109" s="11"/>
      <c r="E109" s="1"/>
      <c r="F109" s="1"/>
    </row>
    <row r="110" spans="2:8" x14ac:dyDescent="0.2">
      <c r="B110" s="1"/>
      <c r="C110" s="7"/>
      <c r="D110" s="11"/>
      <c r="E110" s="1"/>
      <c r="F110" s="1"/>
    </row>
    <row r="111" spans="2:8" x14ac:dyDescent="0.2">
      <c r="B111" s="3"/>
      <c r="C111" s="5" t="s">
        <v>442</v>
      </c>
      <c r="D111" s="9" t="s">
        <v>443</v>
      </c>
      <c r="E111" s="3"/>
      <c r="F111" s="3"/>
    </row>
    <row r="112" spans="2:8" x14ac:dyDescent="0.2">
      <c r="B112" s="3" t="s">
        <v>781</v>
      </c>
      <c r="C112" s="6">
        <v>1</v>
      </c>
      <c r="D112" s="10" t="s">
        <v>1175</v>
      </c>
      <c r="E112" s="3" t="s">
        <v>409</v>
      </c>
      <c r="F112" s="3" t="s">
        <v>8</v>
      </c>
    </row>
    <row r="113" spans="2:7" x14ac:dyDescent="0.2">
      <c r="B113" s="3" t="s">
        <v>781</v>
      </c>
      <c r="C113" s="6">
        <v>2</v>
      </c>
      <c r="D113" s="10" t="s">
        <v>1173</v>
      </c>
      <c r="E113" s="3" t="s">
        <v>436</v>
      </c>
      <c r="F113" s="3" t="s">
        <v>23</v>
      </c>
    </row>
    <row r="114" spans="2:7" x14ac:dyDescent="0.2">
      <c r="B114" s="3" t="s">
        <v>781</v>
      </c>
      <c r="C114" s="6">
        <v>3</v>
      </c>
      <c r="D114" s="10" t="s">
        <v>1174</v>
      </c>
      <c r="E114" s="3" t="s">
        <v>293</v>
      </c>
      <c r="F114" s="3" t="s">
        <v>23</v>
      </c>
    </row>
    <row r="115" spans="2:7" x14ac:dyDescent="0.2">
      <c r="B115" s="3" t="s">
        <v>781</v>
      </c>
      <c r="C115" s="6">
        <v>4</v>
      </c>
      <c r="D115" s="10" t="s">
        <v>1176</v>
      </c>
      <c r="E115" s="3" t="s">
        <v>403</v>
      </c>
      <c r="F115" s="3" t="s">
        <v>23</v>
      </c>
    </row>
    <row r="116" spans="2:7" x14ac:dyDescent="0.2">
      <c r="B116" s="1"/>
      <c r="C116" s="7"/>
      <c r="D116" s="11"/>
      <c r="E116" s="1"/>
      <c r="F116" s="1"/>
    </row>
    <row r="117" spans="2:7" x14ac:dyDescent="0.2">
      <c r="B117" s="1"/>
      <c r="C117" s="7"/>
      <c r="D117" s="11"/>
      <c r="E117" s="1"/>
      <c r="F117" s="1"/>
    </row>
    <row r="118" spans="2:7" x14ac:dyDescent="0.2">
      <c r="B118" s="3"/>
      <c r="C118" s="5" t="s">
        <v>442</v>
      </c>
      <c r="D118" s="9" t="s">
        <v>443</v>
      </c>
      <c r="E118" s="3"/>
      <c r="F118" s="3"/>
      <c r="G118" s="2" t="s">
        <v>471</v>
      </c>
    </row>
    <row r="119" spans="2:7" x14ac:dyDescent="0.2">
      <c r="B119" s="3" t="s">
        <v>691</v>
      </c>
      <c r="C119" s="6">
        <v>1</v>
      </c>
      <c r="D119" s="16" t="s">
        <v>589</v>
      </c>
      <c r="E119" s="3" t="s">
        <v>419</v>
      </c>
      <c r="F119" s="3" t="s">
        <v>23</v>
      </c>
      <c r="G119" s="2">
        <v>-0.1</v>
      </c>
    </row>
    <row r="120" spans="2:7" x14ac:dyDescent="0.2">
      <c r="B120" s="3" t="s">
        <v>691</v>
      </c>
      <c r="C120" s="6">
        <v>2</v>
      </c>
      <c r="D120" s="16" t="s">
        <v>590</v>
      </c>
      <c r="E120" s="3" t="s">
        <v>290</v>
      </c>
      <c r="F120" s="3" t="s">
        <v>8</v>
      </c>
      <c r="G120" s="2">
        <v>0.2</v>
      </c>
    </row>
    <row r="121" spans="2:7" x14ac:dyDescent="0.2">
      <c r="B121" s="3" t="s">
        <v>691</v>
      </c>
      <c r="C121" s="6">
        <v>3</v>
      </c>
      <c r="D121" s="16" t="s">
        <v>591</v>
      </c>
      <c r="E121" s="3" t="s">
        <v>298</v>
      </c>
      <c r="F121" s="3" t="s">
        <v>6</v>
      </c>
      <c r="G121" s="2">
        <v>-0.1</v>
      </c>
    </row>
    <row r="122" spans="2:7" x14ac:dyDescent="0.2">
      <c r="B122" s="3" t="s">
        <v>691</v>
      </c>
      <c r="C122" s="6">
        <v>4</v>
      </c>
      <c r="D122" s="16" t="s">
        <v>592</v>
      </c>
      <c r="E122" s="3" t="s">
        <v>328</v>
      </c>
      <c r="F122" s="3" t="s">
        <v>8</v>
      </c>
      <c r="G122" s="2">
        <v>0.2</v>
      </c>
    </row>
    <row r="123" spans="2:7" x14ac:dyDescent="0.2">
      <c r="B123" s="3" t="s">
        <v>691</v>
      </c>
      <c r="C123" s="6">
        <v>5</v>
      </c>
      <c r="D123" s="16" t="s">
        <v>593</v>
      </c>
      <c r="E123" s="3" t="s">
        <v>347</v>
      </c>
      <c r="F123" s="3" t="s">
        <v>4</v>
      </c>
      <c r="G123" s="2">
        <v>-0.1</v>
      </c>
    </row>
    <row r="124" spans="2:7" x14ac:dyDescent="0.2">
      <c r="B124" s="3" t="s">
        <v>691</v>
      </c>
      <c r="C124" s="6">
        <v>6</v>
      </c>
      <c r="D124" s="16" t="s">
        <v>594</v>
      </c>
      <c r="E124" s="3" t="s">
        <v>300</v>
      </c>
      <c r="F124" s="3" t="s">
        <v>19</v>
      </c>
      <c r="G124" s="2">
        <v>-0.1</v>
      </c>
    </row>
    <row r="125" spans="2:7" x14ac:dyDescent="0.2">
      <c r="B125" s="3" t="s">
        <v>691</v>
      </c>
      <c r="C125" s="6">
        <v>7</v>
      </c>
      <c r="D125" s="16" t="s">
        <v>595</v>
      </c>
      <c r="E125" s="3" t="s">
        <v>439</v>
      </c>
      <c r="F125" s="3" t="s">
        <v>8</v>
      </c>
      <c r="G125" s="2">
        <v>-0.1</v>
      </c>
    </row>
    <row r="126" spans="2:7" x14ac:dyDescent="0.2">
      <c r="B126" s="1"/>
      <c r="C126" s="7"/>
      <c r="D126" s="11"/>
      <c r="E126" s="1"/>
      <c r="F126" s="1"/>
    </row>
    <row r="127" spans="2:7" x14ac:dyDescent="0.2">
      <c r="B127" s="1"/>
      <c r="C127" s="7"/>
      <c r="D127" s="11"/>
      <c r="E127" s="1"/>
      <c r="F127" s="1"/>
    </row>
    <row r="128" spans="2:7" x14ac:dyDescent="0.2">
      <c r="B128" s="3"/>
      <c r="C128" s="5" t="s">
        <v>442</v>
      </c>
      <c r="D128" s="9" t="s">
        <v>443</v>
      </c>
      <c r="E128" s="3"/>
      <c r="F128" s="3"/>
    </row>
    <row r="129" spans="2:6" x14ac:dyDescent="0.2">
      <c r="B129" s="3" t="s">
        <v>782</v>
      </c>
      <c r="C129" s="6">
        <v>1</v>
      </c>
      <c r="D129" s="16" t="s">
        <v>511</v>
      </c>
      <c r="E129" s="3" t="s">
        <v>409</v>
      </c>
      <c r="F129" s="3" t="s">
        <v>8</v>
      </c>
    </row>
    <row r="130" spans="2:6" x14ac:dyDescent="0.2">
      <c r="B130" s="3" t="s">
        <v>782</v>
      </c>
      <c r="C130" s="6">
        <v>2</v>
      </c>
      <c r="D130" s="16" t="s">
        <v>1038</v>
      </c>
      <c r="E130" s="3" t="s">
        <v>408</v>
      </c>
      <c r="F130" s="3" t="s">
        <v>1</v>
      </c>
    </row>
    <row r="131" spans="2:6" x14ac:dyDescent="0.2">
      <c r="B131" s="1"/>
      <c r="C131" s="7"/>
      <c r="D131" s="11"/>
      <c r="E131" s="1"/>
      <c r="F131" s="1"/>
    </row>
    <row r="132" spans="2:6" x14ac:dyDescent="0.2">
      <c r="B132" s="1"/>
      <c r="C132" s="7"/>
      <c r="D132" s="11"/>
      <c r="E132" s="1"/>
      <c r="F132" s="1"/>
    </row>
    <row r="133" spans="2:6" x14ac:dyDescent="0.2">
      <c r="B133" s="3"/>
      <c r="C133" s="5" t="s">
        <v>442</v>
      </c>
      <c r="D133" s="9" t="s">
        <v>443</v>
      </c>
      <c r="E133" s="3"/>
      <c r="F133" s="3"/>
    </row>
    <row r="134" spans="2:6" x14ac:dyDescent="0.2">
      <c r="B134" s="3" t="s">
        <v>692</v>
      </c>
      <c r="C134" s="6">
        <v>1</v>
      </c>
      <c r="D134" s="16" t="s">
        <v>977</v>
      </c>
      <c r="E134" s="3" t="s">
        <v>340</v>
      </c>
      <c r="F134" s="3" t="s">
        <v>23</v>
      </c>
    </row>
    <row r="135" spans="2:6" x14ac:dyDescent="0.2">
      <c r="B135" s="3" t="s">
        <v>692</v>
      </c>
      <c r="C135" s="6">
        <v>2</v>
      </c>
      <c r="D135" s="16" t="s">
        <v>978</v>
      </c>
      <c r="E135" s="3" t="s">
        <v>325</v>
      </c>
      <c r="F135" s="3" t="s">
        <v>23</v>
      </c>
    </row>
    <row r="136" spans="2:6" x14ac:dyDescent="0.2">
      <c r="B136" s="3" t="s">
        <v>692</v>
      </c>
      <c r="C136" s="6">
        <v>3</v>
      </c>
      <c r="D136" s="16" t="s">
        <v>979</v>
      </c>
      <c r="E136" s="3" t="s">
        <v>327</v>
      </c>
      <c r="F136" s="3" t="s">
        <v>1</v>
      </c>
    </row>
    <row r="139" spans="2:6" x14ac:dyDescent="0.2">
      <c r="B139" s="2"/>
      <c r="C139" s="2" t="s">
        <v>442</v>
      </c>
      <c r="D139" s="2" t="s">
        <v>444</v>
      </c>
      <c r="E139" s="3" t="s">
        <v>451</v>
      </c>
      <c r="F139" s="2"/>
    </row>
    <row r="140" spans="2:6" x14ac:dyDescent="0.2">
      <c r="B140" s="3" t="s">
        <v>668</v>
      </c>
      <c r="C140" s="2">
        <v>1</v>
      </c>
      <c r="D140" s="38">
        <v>51.38</v>
      </c>
      <c r="E140" s="2" t="s">
        <v>8</v>
      </c>
      <c r="F140" s="2"/>
    </row>
    <row r="141" spans="2:6" x14ac:dyDescent="0.2">
      <c r="B141" s="2" t="s">
        <v>668</v>
      </c>
      <c r="C141" s="2">
        <v>2</v>
      </c>
      <c r="D141" s="38">
        <v>51.9</v>
      </c>
      <c r="E141" s="2" t="s">
        <v>643</v>
      </c>
      <c r="F141" s="2"/>
    </row>
    <row r="142" spans="2:6" x14ac:dyDescent="0.2">
      <c r="B142" s="2"/>
      <c r="C142" s="2"/>
      <c r="D142" s="2"/>
      <c r="E142" s="2"/>
      <c r="F142" s="2"/>
    </row>
    <row r="143" spans="2:6" x14ac:dyDescent="0.2">
      <c r="B143" s="2"/>
      <c r="C143" s="2"/>
      <c r="D143" s="2"/>
      <c r="E143" s="2"/>
      <c r="F143" s="2"/>
    </row>
    <row r="144" spans="2:6" x14ac:dyDescent="0.2">
      <c r="B144" s="2"/>
      <c r="C144" s="2"/>
      <c r="D144" s="2"/>
      <c r="E144" s="2"/>
      <c r="F144" s="2"/>
    </row>
  </sheetData>
  <sortState xmlns:xlrd2="http://schemas.microsoft.com/office/spreadsheetml/2017/richdata2" ref="C112:F115">
    <sortCondition ref="C11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69AC3-B4C5-5149-804F-C73EBF86E7DE}">
  <dimension ref="A1:O208"/>
  <sheetViews>
    <sheetView workbookViewId="0">
      <pane ySplit="1" topLeftCell="A149" activePane="bottomLeft" state="frozen"/>
      <selection pane="bottomLeft" activeCell="D124" sqref="D124"/>
    </sheetView>
  </sheetViews>
  <sheetFormatPr baseColWidth="10" defaultColWidth="11" defaultRowHeight="16" x14ac:dyDescent="0.2"/>
  <cols>
    <col min="2" max="4" width="18.83203125" customWidth="1"/>
    <col min="5" max="5" width="22" customWidth="1"/>
    <col min="6" max="6" width="23.83203125" customWidth="1"/>
    <col min="7" max="7" width="6.83203125" customWidth="1"/>
    <col min="9" max="9" width="15.6640625" customWidth="1"/>
    <col min="10" max="10" width="12.6640625" customWidth="1"/>
    <col min="12" max="12" width="18.6640625" customWidth="1"/>
    <col min="13" max="13" width="22.33203125" customWidth="1"/>
  </cols>
  <sheetData>
    <row r="1" spans="1:13" x14ac:dyDescent="0.2">
      <c r="A1" s="2" t="s">
        <v>447</v>
      </c>
      <c r="B1" s="2"/>
      <c r="C1" s="2" t="s">
        <v>442</v>
      </c>
      <c r="D1" s="2" t="s">
        <v>444</v>
      </c>
      <c r="E1" s="2"/>
      <c r="F1" s="2"/>
      <c r="H1" s="2" t="s">
        <v>448</v>
      </c>
      <c r="I1" s="2" t="s">
        <v>449</v>
      </c>
      <c r="J1" s="2" t="s">
        <v>440</v>
      </c>
      <c r="K1" s="2" t="s">
        <v>444</v>
      </c>
      <c r="L1" s="2" t="s">
        <v>450</v>
      </c>
      <c r="M1" s="2" t="s">
        <v>451</v>
      </c>
    </row>
    <row r="2" spans="1:13" x14ac:dyDescent="0.2">
      <c r="A2" s="2" t="s">
        <v>461</v>
      </c>
      <c r="B2" s="3" t="s">
        <v>693</v>
      </c>
      <c r="C2" s="3">
        <v>1</v>
      </c>
      <c r="D2" s="16" t="s">
        <v>713</v>
      </c>
      <c r="E2" s="3" t="s">
        <v>320</v>
      </c>
      <c r="F2" s="3" t="s">
        <v>23</v>
      </c>
      <c r="H2" s="2" t="s">
        <v>452</v>
      </c>
      <c r="I2" s="3" t="s">
        <v>693</v>
      </c>
      <c r="J2" s="2">
        <v>1</v>
      </c>
      <c r="K2" s="38">
        <v>12.88</v>
      </c>
      <c r="L2" s="3" t="s">
        <v>317</v>
      </c>
      <c r="M2" s="3" t="s">
        <v>8</v>
      </c>
    </row>
    <row r="3" spans="1:13" x14ac:dyDescent="0.2">
      <c r="A3" s="2" t="s">
        <v>461</v>
      </c>
      <c r="B3" s="3" t="s">
        <v>693</v>
      </c>
      <c r="C3" s="3">
        <v>2</v>
      </c>
      <c r="D3" s="16" t="s">
        <v>714</v>
      </c>
      <c r="E3" s="3" t="s">
        <v>312</v>
      </c>
      <c r="F3" s="3" t="s">
        <v>6</v>
      </c>
      <c r="H3" s="2" t="s">
        <v>452</v>
      </c>
      <c r="I3" s="3" t="s">
        <v>693</v>
      </c>
      <c r="J3" s="2">
        <v>2</v>
      </c>
      <c r="K3" s="38">
        <v>13.18</v>
      </c>
      <c r="L3" s="3" t="s">
        <v>319</v>
      </c>
      <c r="M3" s="3" t="s">
        <v>8</v>
      </c>
    </row>
    <row r="4" spans="1:13" x14ac:dyDescent="0.2">
      <c r="A4" s="2" t="s">
        <v>461</v>
      </c>
      <c r="B4" s="3" t="s">
        <v>693</v>
      </c>
      <c r="C4" s="3">
        <v>3</v>
      </c>
      <c r="D4" s="16" t="s">
        <v>720</v>
      </c>
      <c r="E4" s="3" t="s">
        <v>322</v>
      </c>
      <c r="F4" s="3" t="s">
        <v>23</v>
      </c>
      <c r="H4" s="2" t="s">
        <v>452</v>
      </c>
      <c r="I4" s="3" t="s">
        <v>693</v>
      </c>
      <c r="J4" s="2">
        <v>3</v>
      </c>
      <c r="K4" s="38">
        <v>13.32</v>
      </c>
      <c r="L4" s="3" t="s">
        <v>312</v>
      </c>
      <c r="M4" s="3" t="s">
        <v>6</v>
      </c>
    </row>
    <row r="5" spans="1:13" x14ac:dyDescent="0.2">
      <c r="A5" s="2" t="s">
        <v>461</v>
      </c>
      <c r="B5" s="3" t="s">
        <v>693</v>
      </c>
      <c r="C5" s="3">
        <v>4</v>
      </c>
      <c r="D5" s="16">
        <v>13.92</v>
      </c>
      <c r="E5" s="3" t="s">
        <v>305</v>
      </c>
      <c r="F5" s="3" t="s">
        <v>19</v>
      </c>
      <c r="H5" s="2" t="s">
        <v>452</v>
      </c>
      <c r="I5" s="3" t="s">
        <v>693</v>
      </c>
      <c r="J5" s="2">
        <v>4</v>
      </c>
      <c r="K5" s="38">
        <v>13.48</v>
      </c>
      <c r="L5" s="3" t="s">
        <v>320</v>
      </c>
      <c r="M5" s="3" t="s">
        <v>23</v>
      </c>
    </row>
    <row r="6" spans="1:13" x14ac:dyDescent="0.2">
      <c r="A6" s="2" t="s">
        <v>461</v>
      </c>
      <c r="B6" s="3" t="s">
        <v>693</v>
      </c>
      <c r="C6" s="3">
        <v>5</v>
      </c>
      <c r="D6" s="16">
        <v>14.24</v>
      </c>
      <c r="E6" s="3" t="s">
        <v>306</v>
      </c>
      <c r="F6" s="3" t="s">
        <v>8</v>
      </c>
      <c r="H6" s="2" t="s">
        <v>452</v>
      </c>
      <c r="I6" s="3" t="s">
        <v>693</v>
      </c>
      <c r="J6" s="2">
        <v>5</v>
      </c>
      <c r="K6" s="38">
        <v>13.7</v>
      </c>
      <c r="L6" s="3" t="s">
        <v>303</v>
      </c>
      <c r="M6" s="3" t="s">
        <v>23</v>
      </c>
    </row>
    <row r="7" spans="1:13" x14ac:dyDescent="0.2">
      <c r="A7" s="2" t="s">
        <v>461</v>
      </c>
      <c r="B7" s="3" t="s">
        <v>693</v>
      </c>
      <c r="C7" s="3">
        <v>6</v>
      </c>
      <c r="D7" s="16">
        <v>14.28</v>
      </c>
      <c r="E7" s="3" t="s">
        <v>313</v>
      </c>
      <c r="F7" s="3" t="s">
        <v>6</v>
      </c>
      <c r="H7" s="2" t="s">
        <v>452</v>
      </c>
      <c r="I7" s="3" t="s">
        <v>693</v>
      </c>
      <c r="J7" s="2">
        <v>6</v>
      </c>
      <c r="K7" s="38">
        <v>13.75</v>
      </c>
      <c r="L7" s="3" t="s">
        <v>322</v>
      </c>
      <c r="M7" s="3" t="s">
        <v>23</v>
      </c>
    </row>
    <row r="8" spans="1:13" x14ac:dyDescent="0.2">
      <c r="A8" s="2" t="s">
        <v>462</v>
      </c>
      <c r="B8" s="3" t="s">
        <v>693</v>
      </c>
      <c r="C8" s="3">
        <v>1</v>
      </c>
      <c r="D8" s="16" t="s">
        <v>716</v>
      </c>
      <c r="E8" s="3" t="s">
        <v>319</v>
      </c>
      <c r="F8" s="3" t="s">
        <v>8</v>
      </c>
      <c r="H8" s="2" t="s">
        <v>452</v>
      </c>
      <c r="I8" s="3" t="s">
        <v>693</v>
      </c>
      <c r="J8" s="2">
        <v>7</v>
      </c>
      <c r="K8" s="38">
        <v>13.76</v>
      </c>
      <c r="L8" s="3" t="s">
        <v>310</v>
      </c>
      <c r="M8" s="3" t="s">
        <v>6</v>
      </c>
    </row>
    <row r="9" spans="1:13" x14ac:dyDescent="0.2">
      <c r="A9" s="2" t="s">
        <v>462</v>
      </c>
      <c r="B9" s="3" t="s">
        <v>693</v>
      </c>
      <c r="C9" s="3">
        <v>2</v>
      </c>
      <c r="D9" s="16" t="s">
        <v>717</v>
      </c>
      <c r="E9" s="3" t="s">
        <v>303</v>
      </c>
      <c r="F9" s="3" t="s">
        <v>23</v>
      </c>
      <c r="H9" s="2" t="s">
        <v>452</v>
      </c>
      <c r="I9" s="3" t="s">
        <v>693</v>
      </c>
      <c r="J9" s="2">
        <v>8</v>
      </c>
      <c r="K9" s="38">
        <v>13.82</v>
      </c>
      <c r="L9" s="3" t="s">
        <v>323</v>
      </c>
      <c r="M9" s="3" t="s">
        <v>23</v>
      </c>
    </row>
    <row r="10" spans="1:13" x14ac:dyDescent="0.2">
      <c r="A10" s="2" t="s">
        <v>462</v>
      </c>
      <c r="B10" s="3" t="s">
        <v>693</v>
      </c>
      <c r="C10" s="3">
        <v>3</v>
      </c>
      <c r="D10" s="16" t="s">
        <v>715</v>
      </c>
      <c r="E10" s="3" t="s">
        <v>310</v>
      </c>
      <c r="F10" s="3" t="s">
        <v>6</v>
      </c>
    </row>
    <row r="11" spans="1:13" x14ac:dyDescent="0.2">
      <c r="A11" s="2" t="s">
        <v>462</v>
      </c>
      <c r="B11" s="3" t="s">
        <v>693</v>
      </c>
      <c r="C11" s="3">
        <v>4</v>
      </c>
      <c r="D11" s="16">
        <v>14.05</v>
      </c>
      <c r="E11" s="3" t="s">
        <v>321</v>
      </c>
      <c r="F11" s="3" t="s">
        <v>12</v>
      </c>
    </row>
    <row r="12" spans="1:13" x14ac:dyDescent="0.2">
      <c r="A12" s="2" t="s">
        <v>462</v>
      </c>
      <c r="B12" s="3" t="s">
        <v>693</v>
      </c>
      <c r="C12" s="3">
        <v>5</v>
      </c>
      <c r="D12" s="16">
        <v>14.19</v>
      </c>
      <c r="E12" s="3" t="s">
        <v>307</v>
      </c>
      <c r="F12" s="3" t="s">
        <v>47</v>
      </c>
    </row>
    <row r="13" spans="1:13" x14ac:dyDescent="0.2">
      <c r="A13" s="2" t="s">
        <v>462</v>
      </c>
      <c r="B13" s="3" t="s">
        <v>693</v>
      </c>
      <c r="C13" s="3">
        <v>6</v>
      </c>
      <c r="D13" s="16">
        <v>14.27</v>
      </c>
      <c r="E13" s="3" t="s">
        <v>315</v>
      </c>
      <c r="F13" s="3" t="s">
        <v>1</v>
      </c>
    </row>
    <row r="14" spans="1:13" x14ac:dyDescent="0.2">
      <c r="A14" s="2" t="s">
        <v>462</v>
      </c>
      <c r="B14" s="3" t="s">
        <v>693</v>
      </c>
      <c r="C14" s="3">
        <v>7</v>
      </c>
      <c r="D14" s="16">
        <v>15.1</v>
      </c>
      <c r="E14" s="3" t="s">
        <v>302</v>
      </c>
      <c r="F14" s="3" t="s">
        <v>19</v>
      </c>
    </row>
    <row r="15" spans="1:13" x14ac:dyDescent="0.2">
      <c r="A15" s="2" t="s">
        <v>584</v>
      </c>
      <c r="B15" s="3" t="s">
        <v>693</v>
      </c>
      <c r="C15" s="3">
        <v>1</v>
      </c>
      <c r="D15" s="16" t="s">
        <v>718</v>
      </c>
      <c r="E15" s="3" t="s">
        <v>317</v>
      </c>
      <c r="F15" s="3" t="s">
        <v>8</v>
      </c>
    </row>
    <row r="16" spans="1:13" x14ac:dyDescent="0.2">
      <c r="A16" s="2" t="s">
        <v>584</v>
      </c>
      <c r="B16" s="3" t="s">
        <v>693</v>
      </c>
      <c r="C16" s="3">
        <v>2</v>
      </c>
      <c r="D16" s="16" t="s">
        <v>719</v>
      </c>
      <c r="E16" s="3" t="s">
        <v>323</v>
      </c>
      <c r="F16" s="3" t="s">
        <v>23</v>
      </c>
    </row>
    <row r="17" spans="1:6" x14ac:dyDescent="0.2">
      <c r="A17" s="2" t="s">
        <v>584</v>
      </c>
      <c r="B17" s="3" t="s">
        <v>693</v>
      </c>
      <c r="C17" s="3">
        <v>3</v>
      </c>
      <c r="D17" s="16">
        <v>14.16</v>
      </c>
      <c r="E17" s="3" t="s">
        <v>314</v>
      </c>
      <c r="F17" s="3" t="s">
        <v>23</v>
      </c>
    </row>
    <row r="18" spans="1:6" x14ac:dyDescent="0.2">
      <c r="A18" s="2" t="s">
        <v>584</v>
      </c>
      <c r="B18" s="3" t="s">
        <v>693</v>
      </c>
      <c r="C18" s="3">
        <v>4</v>
      </c>
      <c r="D18" s="16">
        <v>14.26</v>
      </c>
      <c r="E18" s="3" t="s">
        <v>318</v>
      </c>
      <c r="F18" s="3" t="s">
        <v>1</v>
      </c>
    </row>
    <row r="19" spans="1:6" x14ac:dyDescent="0.2">
      <c r="A19" s="2" t="s">
        <v>584</v>
      </c>
      <c r="B19" s="3" t="s">
        <v>693</v>
      </c>
      <c r="C19" s="3">
        <v>5</v>
      </c>
      <c r="D19" s="16">
        <v>14.67</v>
      </c>
      <c r="E19" s="3" t="s">
        <v>309</v>
      </c>
      <c r="F19" s="3" t="s">
        <v>1</v>
      </c>
    </row>
    <row r="20" spans="1:6" x14ac:dyDescent="0.2">
      <c r="A20" s="2" t="s">
        <v>584</v>
      </c>
      <c r="B20" s="3" t="s">
        <v>693</v>
      </c>
      <c r="C20" s="3">
        <v>6</v>
      </c>
      <c r="D20" s="16">
        <v>14.71</v>
      </c>
      <c r="E20" s="3" t="s">
        <v>301</v>
      </c>
      <c r="F20" s="3" t="s">
        <v>12</v>
      </c>
    </row>
    <row r="21" spans="1:6" x14ac:dyDescent="0.2">
      <c r="A21" s="2" t="s">
        <v>584</v>
      </c>
      <c r="B21" s="3" t="s">
        <v>693</v>
      </c>
      <c r="C21" s="3">
        <v>7</v>
      </c>
      <c r="D21" s="16">
        <v>14.9</v>
      </c>
      <c r="E21" s="3" t="s">
        <v>304</v>
      </c>
      <c r="F21" s="3" t="s">
        <v>6</v>
      </c>
    </row>
    <row r="22" spans="1:6" x14ac:dyDescent="0.2">
      <c r="B22" s="1"/>
      <c r="C22" s="1"/>
      <c r="D22" s="1"/>
      <c r="E22" s="1"/>
      <c r="F22" s="1"/>
    </row>
    <row r="23" spans="1:6" x14ac:dyDescent="0.2">
      <c r="B23" s="1"/>
      <c r="C23" s="1"/>
      <c r="D23" s="1"/>
      <c r="E23" s="1"/>
      <c r="F23" s="1"/>
    </row>
    <row r="24" spans="1:6" x14ac:dyDescent="0.2">
      <c r="A24" s="2"/>
      <c r="B24" s="3"/>
      <c r="C24" s="2" t="s">
        <v>442</v>
      </c>
      <c r="D24" s="2" t="s">
        <v>444</v>
      </c>
      <c r="E24" s="3"/>
      <c r="F24" s="3"/>
    </row>
    <row r="25" spans="1:6" x14ac:dyDescent="0.2">
      <c r="A25" s="2"/>
      <c r="B25" s="3" t="s">
        <v>694</v>
      </c>
      <c r="C25" s="3">
        <v>1</v>
      </c>
      <c r="D25" s="3" t="s">
        <v>616</v>
      </c>
      <c r="E25" s="3" t="s">
        <v>396</v>
      </c>
      <c r="F25" s="3" t="s">
        <v>4</v>
      </c>
    </row>
    <row r="26" spans="1:6" x14ac:dyDescent="0.2">
      <c r="A26" s="2"/>
      <c r="B26" s="3" t="s">
        <v>694</v>
      </c>
      <c r="C26" s="3">
        <v>2</v>
      </c>
      <c r="D26" s="3" t="s">
        <v>617</v>
      </c>
      <c r="E26" s="3" t="s">
        <v>378</v>
      </c>
      <c r="F26" s="3" t="s">
        <v>23</v>
      </c>
    </row>
    <row r="27" spans="1:6" x14ac:dyDescent="0.2">
      <c r="A27" s="2"/>
      <c r="B27" s="3" t="s">
        <v>694</v>
      </c>
      <c r="C27" s="3">
        <v>3</v>
      </c>
      <c r="D27" s="3" t="s">
        <v>618</v>
      </c>
      <c r="E27" s="3" t="s">
        <v>370</v>
      </c>
      <c r="F27" s="3" t="s">
        <v>4</v>
      </c>
    </row>
    <row r="28" spans="1:6" x14ac:dyDescent="0.2">
      <c r="A28" s="2"/>
      <c r="B28" s="3" t="s">
        <v>694</v>
      </c>
      <c r="C28" s="3">
        <v>4</v>
      </c>
      <c r="D28" s="3" t="s">
        <v>619</v>
      </c>
      <c r="E28" s="3" t="s">
        <v>372</v>
      </c>
      <c r="F28" s="3" t="s">
        <v>12</v>
      </c>
    </row>
    <row r="29" spans="1:6" x14ac:dyDescent="0.2">
      <c r="A29" s="2"/>
      <c r="B29" s="3" t="s">
        <v>694</v>
      </c>
      <c r="C29" s="3">
        <v>5</v>
      </c>
      <c r="D29" s="3" t="s">
        <v>620</v>
      </c>
      <c r="E29" s="3" t="s">
        <v>391</v>
      </c>
      <c r="F29" s="3" t="s">
        <v>8</v>
      </c>
    </row>
    <row r="30" spans="1:6" x14ac:dyDescent="0.2">
      <c r="A30" s="2"/>
      <c r="B30" s="3" t="s">
        <v>694</v>
      </c>
      <c r="C30" s="3">
        <v>6</v>
      </c>
      <c r="D30" s="3" t="s">
        <v>620</v>
      </c>
      <c r="E30" s="3" t="s">
        <v>369</v>
      </c>
      <c r="F30" s="3" t="s">
        <v>8</v>
      </c>
    </row>
    <row r="31" spans="1:6" x14ac:dyDescent="0.2">
      <c r="A31" s="2"/>
      <c r="B31" s="3" t="s">
        <v>694</v>
      </c>
      <c r="C31" s="3">
        <v>7</v>
      </c>
      <c r="D31" s="3" t="s">
        <v>621</v>
      </c>
      <c r="E31" s="3" t="s">
        <v>371</v>
      </c>
      <c r="F31" s="3" t="s">
        <v>6</v>
      </c>
    </row>
    <row r="32" spans="1:6" x14ac:dyDescent="0.2">
      <c r="A32" s="2"/>
      <c r="B32" s="3" t="s">
        <v>694</v>
      </c>
      <c r="C32" s="3">
        <v>8</v>
      </c>
      <c r="D32" s="3" t="s">
        <v>622</v>
      </c>
      <c r="E32" s="3" t="s">
        <v>368</v>
      </c>
      <c r="F32" s="3" t="s">
        <v>19</v>
      </c>
    </row>
    <row r="33" spans="1:13" x14ac:dyDescent="0.2">
      <c r="A33" s="2"/>
      <c r="B33" s="3" t="s">
        <v>694</v>
      </c>
      <c r="C33" s="3">
        <v>9</v>
      </c>
      <c r="D33" s="3" t="s">
        <v>623</v>
      </c>
      <c r="E33" s="3" t="s">
        <v>345</v>
      </c>
      <c r="F33" s="3" t="s">
        <v>23</v>
      </c>
    </row>
    <row r="34" spans="1:13" x14ac:dyDescent="0.2">
      <c r="A34" s="2"/>
      <c r="B34" s="3" t="s">
        <v>694</v>
      </c>
      <c r="C34" s="3">
        <v>10</v>
      </c>
      <c r="D34" s="3" t="s">
        <v>624</v>
      </c>
      <c r="E34" s="3" t="s">
        <v>375</v>
      </c>
      <c r="F34" s="3" t="s">
        <v>8</v>
      </c>
    </row>
    <row r="35" spans="1:13" x14ac:dyDescent="0.2">
      <c r="A35" s="2"/>
      <c r="B35" s="3" t="s">
        <v>694</v>
      </c>
      <c r="C35" s="3">
        <v>11</v>
      </c>
      <c r="D35" s="3" t="s">
        <v>625</v>
      </c>
      <c r="E35" s="3" t="s">
        <v>393</v>
      </c>
      <c r="F35" s="3" t="s">
        <v>12</v>
      </c>
    </row>
    <row r="36" spans="1:13" x14ac:dyDescent="0.2">
      <c r="A36" s="2"/>
      <c r="B36" s="3" t="s">
        <v>694</v>
      </c>
      <c r="C36" s="3">
        <v>12</v>
      </c>
      <c r="D36" s="3" t="s">
        <v>626</v>
      </c>
      <c r="E36" s="3" t="s">
        <v>394</v>
      </c>
      <c r="F36" s="3" t="s">
        <v>109</v>
      </c>
    </row>
    <row r="37" spans="1:13" x14ac:dyDescent="0.2">
      <c r="A37" s="2"/>
      <c r="B37" s="3" t="s">
        <v>694</v>
      </c>
      <c r="C37" s="3">
        <v>13</v>
      </c>
      <c r="D37" s="3" t="s">
        <v>627</v>
      </c>
      <c r="E37" s="3" t="s">
        <v>395</v>
      </c>
      <c r="F37" s="3" t="s">
        <v>4</v>
      </c>
    </row>
    <row r="38" spans="1:13" x14ac:dyDescent="0.2">
      <c r="A38" s="2"/>
      <c r="B38" s="3" t="s">
        <v>694</v>
      </c>
      <c r="C38" s="3">
        <v>14</v>
      </c>
      <c r="D38" s="3" t="s">
        <v>628</v>
      </c>
      <c r="E38" s="3" t="s">
        <v>376</v>
      </c>
      <c r="F38" s="3" t="s">
        <v>1</v>
      </c>
    </row>
    <row r="39" spans="1:13" x14ac:dyDescent="0.2">
      <c r="A39" s="2"/>
      <c r="B39" s="3" t="s">
        <v>694</v>
      </c>
      <c r="C39" s="3">
        <v>15</v>
      </c>
      <c r="D39" s="3" t="s">
        <v>629</v>
      </c>
      <c r="E39" s="3" t="s">
        <v>373</v>
      </c>
      <c r="F39" s="3" t="s">
        <v>14</v>
      </c>
    </row>
    <row r="40" spans="1:13" x14ac:dyDescent="0.2">
      <c r="A40" s="2"/>
      <c r="B40" s="3" t="s">
        <v>694</v>
      </c>
      <c r="C40" s="3">
        <v>16</v>
      </c>
      <c r="D40" s="3" t="s">
        <v>630</v>
      </c>
      <c r="E40" s="3" t="s">
        <v>390</v>
      </c>
      <c r="F40" s="3" t="s">
        <v>23</v>
      </c>
    </row>
    <row r="41" spans="1:13" x14ac:dyDescent="0.2">
      <c r="A41" s="2"/>
      <c r="B41" s="3" t="s">
        <v>694</v>
      </c>
      <c r="C41" s="3">
        <v>17</v>
      </c>
      <c r="D41" s="3" t="s">
        <v>631</v>
      </c>
      <c r="E41" s="3" t="s">
        <v>389</v>
      </c>
      <c r="F41" s="3" t="s">
        <v>47</v>
      </c>
    </row>
    <row r="42" spans="1:13" x14ac:dyDescent="0.2">
      <c r="A42" s="2"/>
      <c r="B42" s="3" t="s">
        <v>694</v>
      </c>
      <c r="C42" s="3">
        <v>18</v>
      </c>
      <c r="D42" s="3" t="s">
        <v>632</v>
      </c>
      <c r="E42" s="3" t="s">
        <v>392</v>
      </c>
      <c r="F42" s="3" t="s">
        <v>2</v>
      </c>
    </row>
    <row r="43" spans="1:13" x14ac:dyDescent="0.2">
      <c r="A43" s="2"/>
      <c r="B43" s="3" t="s">
        <v>694</v>
      </c>
      <c r="C43" s="3">
        <v>19</v>
      </c>
      <c r="D43" s="3" t="s">
        <v>633</v>
      </c>
      <c r="E43" s="3" t="s">
        <v>397</v>
      </c>
      <c r="F43" s="3" t="s">
        <v>1</v>
      </c>
    </row>
    <row r="44" spans="1:13" x14ac:dyDescent="0.2">
      <c r="B44" s="1"/>
      <c r="C44" s="1"/>
      <c r="D44" s="1"/>
      <c r="E44" s="1"/>
      <c r="F44" s="1"/>
    </row>
    <row r="45" spans="1:13" x14ac:dyDescent="0.2">
      <c r="B45" s="1"/>
      <c r="C45" s="1"/>
      <c r="D45" s="1"/>
      <c r="E45" s="1"/>
      <c r="F45" s="1"/>
    </row>
    <row r="46" spans="1:13" x14ac:dyDescent="0.2">
      <c r="A46" s="2" t="s">
        <v>447</v>
      </c>
      <c r="B46" s="3"/>
      <c r="C46" s="2" t="s">
        <v>442</v>
      </c>
      <c r="D46" s="2" t="s">
        <v>444</v>
      </c>
      <c r="E46" s="3"/>
      <c r="F46" s="3"/>
    </row>
    <row r="47" spans="1:13" x14ac:dyDescent="0.2">
      <c r="A47" s="2" t="s">
        <v>461</v>
      </c>
      <c r="B47" s="3" t="s">
        <v>768</v>
      </c>
      <c r="C47" s="3">
        <v>1</v>
      </c>
      <c r="D47" s="16" t="s">
        <v>958</v>
      </c>
      <c r="E47" s="3" t="s">
        <v>317</v>
      </c>
      <c r="F47" s="3" t="s">
        <v>8</v>
      </c>
    </row>
    <row r="48" spans="1:13" x14ac:dyDescent="0.2">
      <c r="A48" s="2" t="s">
        <v>461</v>
      </c>
      <c r="B48" s="3" t="s">
        <v>768</v>
      </c>
      <c r="C48" s="3">
        <v>2</v>
      </c>
      <c r="D48" s="16" t="s">
        <v>959</v>
      </c>
      <c r="E48" s="3" t="s">
        <v>319</v>
      </c>
      <c r="F48" s="3" t="s">
        <v>8</v>
      </c>
      <c r="H48" s="2" t="s">
        <v>448</v>
      </c>
      <c r="I48" s="2" t="s">
        <v>449</v>
      </c>
      <c r="J48" s="2" t="s">
        <v>440</v>
      </c>
      <c r="K48" s="2" t="s">
        <v>444</v>
      </c>
      <c r="L48" s="2" t="s">
        <v>450</v>
      </c>
      <c r="M48" s="2" t="s">
        <v>451</v>
      </c>
    </row>
    <row r="49" spans="1:13" x14ac:dyDescent="0.2">
      <c r="A49" s="2" t="s">
        <v>461</v>
      </c>
      <c r="B49" s="3" t="s">
        <v>768</v>
      </c>
      <c r="C49" s="3">
        <v>3</v>
      </c>
      <c r="D49" s="16" t="s">
        <v>960</v>
      </c>
      <c r="E49" s="3" t="s">
        <v>303</v>
      </c>
      <c r="F49" s="3" t="s">
        <v>23</v>
      </c>
      <c r="H49" s="2" t="s">
        <v>452</v>
      </c>
      <c r="I49" s="3" t="s">
        <v>768</v>
      </c>
      <c r="J49" s="2">
        <v>1</v>
      </c>
      <c r="K49" s="38">
        <v>26.97</v>
      </c>
      <c r="L49" s="3" t="s">
        <v>317</v>
      </c>
      <c r="M49" s="3" t="s">
        <v>8</v>
      </c>
    </row>
    <row r="50" spans="1:13" x14ac:dyDescent="0.2">
      <c r="A50" s="2" t="s">
        <v>461</v>
      </c>
      <c r="B50" s="3" t="s">
        <v>768</v>
      </c>
      <c r="C50" s="3">
        <v>4</v>
      </c>
      <c r="D50" s="16">
        <v>29.2</v>
      </c>
      <c r="E50" s="3" t="s">
        <v>315</v>
      </c>
      <c r="F50" s="3" t="s">
        <v>1</v>
      </c>
      <c r="H50" s="2" t="s">
        <v>452</v>
      </c>
      <c r="I50" s="3" t="s">
        <v>768</v>
      </c>
      <c r="J50" s="2">
        <v>2</v>
      </c>
      <c r="K50" s="38">
        <v>27.09</v>
      </c>
      <c r="L50" s="3" t="s">
        <v>308</v>
      </c>
      <c r="M50" s="3" t="s">
        <v>4</v>
      </c>
    </row>
    <row r="51" spans="1:13" x14ac:dyDescent="0.2">
      <c r="A51" s="2" t="s">
        <v>461</v>
      </c>
      <c r="B51" s="3" t="s">
        <v>768</v>
      </c>
      <c r="C51" s="3">
        <v>5</v>
      </c>
      <c r="D51" s="16">
        <v>30.05</v>
      </c>
      <c r="E51" s="3" t="s">
        <v>332</v>
      </c>
      <c r="F51" s="3" t="s">
        <v>1</v>
      </c>
      <c r="H51" s="2" t="s">
        <v>452</v>
      </c>
      <c r="I51" s="3" t="s">
        <v>768</v>
      </c>
      <c r="J51" s="2">
        <v>3</v>
      </c>
      <c r="K51" s="38">
        <v>27.25</v>
      </c>
      <c r="L51" s="3" t="s">
        <v>316</v>
      </c>
      <c r="M51" s="3" t="s">
        <v>8</v>
      </c>
    </row>
    <row r="52" spans="1:13" x14ac:dyDescent="0.2">
      <c r="A52" s="2" t="s">
        <v>461</v>
      </c>
      <c r="B52" s="3" t="s">
        <v>768</v>
      </c>
      <c r="C52" s="3">
        <v>6</v>
      </c>
      <c r="D52" s="16">
        <v>31.01</v>
      </c>
      <c r="E52" s="3" t="s">
        <v>304</v>
      </c>
      <c r="F52" s="3" t="s">
        <v>6</v>
      </c>
      <c r="H52" s="2" t="s">
        <v>452</v>
      </c>
      <c r="I52" s="3" t="s">
        <v>768</v>
      </c>
      <c r="J52" s="2">
        <v>4</v>
      </c>
      <c r="K52" s="38">
        <v>27.41</v>
      </c>
      <c r="L52" s="3" t="s">
        <v>320</v>
      </c>
      <c r="M52" s="3" t="s">
        <v>23</v>
      </c>
    </row>
    <row r="53" spans="1:13" x14ac:dyDescent="0.2">
      <c r="A53" s="2" t="s">
        <v>461</v>
      </c>
      <c r="B53" s="3" t="s">
        <v>768</v>
      </c>
      <c r="C53" s="3">
        <v>7</v>
      </c>
      <c r="D53" s="16">
        <v>32.28</v>
      </c>
      <c r="E53" s="3" t="s">
        <v>331</v>
      </c>
      <c r="F53" s="3" t="s">
        <v>2</v>
      </c>
      <c r="H53" s="2" t="s">
        <v>452</v>
      </c>
      <c r="I53" s="3" t="s">
        <v>768</v>
      </c>
      <c r="J53" s="2">
        <v>5</v>
      </c>
      <c r="K53" s="38">
        <v>27.66</v>
      </c>
      <c r="L53" s="3" t="s">
        <v>319</v>
      </c>
      <c r="M53" s="3" t="s">
        <v>8</v>
      </c>
    </row>
    <row r="54" spans="1:13" x14ac:dyDescent="0.2">
      <c r="A54" s="2" t="s">
        <v>462</v>
      </c>
      <c r="B54" s="3" t="s">
        <v>768</v>
      </c>
      <c r="C54" s="3">
        <v>1</v>
      </c>
      <c r="D54" s="16" t="s">
        <v>962</v>
      </c>
      <c r="E54" s="3" t="s">
        <v>316</v>
      </c>
      <c r="F54" s="3" t="s">
        <v>8</v>
      </c>
      <c r="H54" s="2" t="s">
        <v>452</v>
      </c>
      <c r="I54" s="3" t="s">
        <v>768</v>
      </c>
      <c r="J54" s="2">
        <v>6</v>
      </c>
      <c r="K54" s="38">
        <v>27.77</v>
      </c>
      <c r="L54" s="3" t="s">
        <v>335</v>
      </c>
      <c r="M54" s="3" t="s">
        <v>109</v>
      </c>
    </row>
    <row r="55" spans="1:13" x14ac:dyDescent="0.2">
      <c r="A55" s="2" t="s">
        <v>462</v>
      </c>
      <c r="B55" s="3" t="s">
        <v>768</v>
      </c>
      <c r="C55" s="3">
        <v>2</v>
      </c>
      <c r="D55" s="16" t="s">
        <v>961</v>
      </c>
      <c r="E55" s="3" t="s">
        <v>323</v>
      </c>
      <c r="F55" s="3" t="s">
        <v>23</v>
      </c>
      <c r="H55" s="2" t="s">
        <v>452</v>
      </c>
      <c r="I55" s="3" t="s">
        <v>768</v>
      </c>
      <c r="J55" s="2">
        <v>7</v>
      </c>
      <c r="K55" s="38">
        <v>28.22</v>
      </c>
      <c r="L55" s="3" t="s">
        <v>303</v>
      </c>
      <c r="M55" s="3" t="s">
        <v>23</v>
      </c>
    </row>
    <row r="56" spans="1:13" x14ac:dyDescent="0.2">
      <c r="A56" s="2" t="s">
        <v>462</v>
      </c>
      <c r="B56" s="3" t="s">
        <v>768</v>
      </c>
      <c r="C56" s="3">
        <v>3</v>
      </c>
      <c r="D56" s="16">
        <v>28.9</v>
      </c>
      <c r="E56" s="3" t="s">
        <v>337</v>
      </c>
      <c r="F56" s="3" t="s">
        <v>2</v>
      </c>
      <c r="H56" s="2" t="s">
        <v>452</v>
      </c>
      <c r="I56" s="3" t="s">
        <v>768</v>
      </c>
      <c r="J56" s="2">
        <v>8</v>
      </c>
      <c r="K56" s="38">
        <v>28.26</v>
      </c>
      <c r="L56" s="3" t="s">
        <v>323</v>
      </c>
      <c r="M56" s="3" t="s">
        <v>23</v>
      </c>
    </row>
    <row r="57" spans="1:13" x14ac:dyDescent="0.2">
      <c r="A57" s="2" t="s">
        <v>462</v>
      </c>
      <c r="B57" s="3" t="s">
        <v>768</v>
      </c>
      <c r="C57" s="3">
        <v>4</v>
      </c>
      <c r="D57" s="16">
        <v>29.8</v>
      </c>
      <c r="E57" s="3" t="s">
        <v>314</v>
      </c>
      <c r="F57" s="3" t="s">
        <v>23</v>
      </c>
    </row>
    <row r="58" spans="1:13" x14ac:dyDescent="0.2">
      <c r="A58" s="2" t="s">
        <v>462</v>
      </c>
      <c r="B58" s="3" t="s">
        <v>768</v>
      </c>
      <c r="C58" s="3">
        <v>5</v>
      </c>
      <c r="D58" s="16">
        <v>30.1</v>
      </c>
      <c r="E58" s="3" t="s">
        <v>330</v>
      </c>
      <c r="F58" s="3" t="s">
        <v>23</v>
      </c>
    </row>
    <row r="59" spans="1:13" x14ac:dyDescent="0.2">
      <c r="A59" s="2" t="s">
        <v>462</v>
      </c>
      <c r="B59" s="3" t="s">
        <v>768</v>
      </c>
      <c r="C59" s="3">
        <v>6</v>
      </c>
      <c r="D59" s="16">
        <v>31.6</v>
      </c>
      <c r="E59" s="3" t="s">
        <v>334</v>
      </c>
      <c r="F59" s="3" t="s">
        <v>6</v>
      </c>
    </row>
    <row r="60" spans="1:13" x14ac:dyDescent="0.2">
      <c r="A60" s="2" t="s">
        <v>584</v>
      </c>
      <c r="B60" s="3" t="s">
        <v>768</v>
      </c>
      <c r="C60" s="3">
        <v>1</v>
      </c>
      <c r="D60" s="16" t="s">
        <v>963</v>
      </c>
      <c r="E60" s="3" t="s">
        <v>320</v>
      </c>
      <c r="F60" s="3" t="s">
        <v>23</v>
      </c>
    </row>
    <row r="61" spans="1:13" x14ac:dyDescent="0.2">
      <c r="A61" s="2" t="s">
        <v>584</v>
      </c>
      <c r="B61" s="3" t="s">
        <v>768</v>
      </c>
      <c r="C61" s="3">
        <v>2</v>
      </c>
      <c r="D61" s="16" t="s">
        <v>964</v>
      </c>
      <c r="E61" s="3" t="s">
        <v>308</v>
      </c>
      <c r="F61" s="3" t="s">
        <v>4</v>
      </c>
    </row>
    <row r="62" spans="1:13" x14ac:dyDescent="0.2">
      <c r="A62" s="2" t="s">
        <v>584</v>
      </c>
      <c r="B62" s="3" t="s">
        <v>768</v>
      </c>
      <c r="C62" s="3">
        <v>3</v>
      </c>
      <c r="D62" s="16" t="s">
        <v>965</v>
      </c>
      <c r="E62" s="3" t="s">
        <v>335</v>
      </c>
      <c r="F62" s="3" t="s">
        <v>109</v>
      </c>
    </row>
    <row r="63" spans="1:13" x14ac:dyDescent="0.2">
      <c r="A63" s="2" t="s">
        <v>584</v>
      </c>
      <c r="B63" s="3" t="s">
        <v>768</v>
      </c>
      <c r="C63" s="3">
        <v>4</v>
      </c>
      <c r="D63" s="16">
        <v>29.14</v>
      </c>
      <c r="E63" s="3" t="s">
        <v>321</v>
      </c>
      <c r="F63" s="3" t="s">
        <v>12</v>
      </c>
    </row>
    <row r="64" spans="1:13" x14ac:dyDescent="0.2">
      <c r="A64" s="2" t="s">
        <v>584</v>
      </c>
      <c r="B64" s="3" t="s">
        <v>768</v>
      </c>
      <c r="C64" s="3">
        <v>5</v>
      </c>
      <c r="D64" s="16">
        <v>29.74</v>
      </c>
      <c r="E64" s="3" t="s">
        <v>333</v>
      </c>
      <c r="F64" s="3" t="s">
        <v>8</v>
      </c>
    </row>
    <row r="65" spans="1:13" x14ac:dyDescent="0.2">
      <c r="A65" s="2" t="s">
        <v>584</v>
      </c>
      <c r="B65" s="3" t="s">
        <v>768</v>
      </c>
      <c r="C65" s="3">
        <v>6</v>
      </c>
      <c r="D65" s="16">
        <v>30.02</v>
      </c>
      <c r="E65" s="3" t="s">
        <v>311</v>
      </c>
      <c r="F65" s="3" t="s">
        <v>6</v>
      </c>
    </row>
    <row r="66" spans="1:13" x14ac:dyDescent="0.2">
      <c r="B66" s="1"/>
      <c r="C66" s="1"/>
      <c r="D66" s="1"/>
      <c r="E66" s="1"/>
      <c r="F66" s="1"/>
    </row>
    <row r="67" spans="1:13" x14ac:dyDescent="0.2">
      <c r="B67" s="1"/>
      <c r="C67" s="1"/>
      <c r="D67" s="1"/>
      <c r="E67" s="1"/>
      <c r="F67" s="1"/>
    </row>
    <row r="68" spans="1:13" x14ac:dyDescent="0.2">
      <c r="A68" s="2" t="s">
        <v>448</v>
      </c>
      <c r="B68" s="3"/>
      <c r="C68" s="2" t="s">
        <v>442</v>
      </c>
      <c r="D68" s="2" t="s">
        <v>444</v>
      </c>
      <c r="E68" s="3"/>
      <c r="F68" s="3"/>
    </row>
    <row r="69" spans="1:13" x14ac:dyDescent="0.2">
      <c r="A69" s="2" t="s">
        <v>452</v>
      </c>
      <c r="B69" s="3" t="s">
        <v>695</v>
      </c>
      <c r="C69" s="3">
        <v>1</v>
      </c>
      <c r="D69" s="16">
        <v>42.94</v>
      </c>
      <c r="E69" s="3" t="s">
        <v>308</v>
      </c>
      <c r="F69" s="3" t="s">
        <v>4</v>
      </c>
    </row>
    <row r="70" spans="1:13" x14ac:dyDescent="0.2">
      <c r="A70" s="2" t="s">
        <v>452</v>
      </c>
      <c r="B70" s="3" t="s">
        <v>695</v>
      </c>
      <c r="C70" s="3">
        <v>2</v>
      </c>
      <c r="D70" s="16">
        <v>43.93</v>
      </c>
      <c r="E70" s="3" t="s">
        <v>316</v>
      </c>
      <c r="F70" s="3" t="s">
        <v>8</v>
      </c>
    </row>
    <row r="71" spans="1:13" x14ac:dyDescent="0.2">
      <c r="A71" s="2" t="s">
        <v>452</v>
      </c>
      <c r="B71" s="3" t="s">
        <v>695</v>
      </c>
      <c r="C71" s="3">
        <v>3</v>
      </c>
      <c r="D71" s="16">
        <v>44.58</v>
      </c>
      <c r="E71" s="3" t="s">
        <v>343</v>
      </c>
      <c r="F71" s="3" t="s">
        <v>8</v>
      </c>
    </row>
    <row r="72" spans="1:13" x14ac:dyDescent="0.2">
      <c r="A72" s="2" t="s">
        <v>452</v>
      </c>
      <c r="B72" s="3" t="s">
        <v>695</v>
      </c>
      <c r="C72" s="3">
        <v>4</v>
      </c>
      <c r="D72" s="16">
        <v>46.63</v>
      </c>
      <c r="E72" s="3" t="s">
        <v>346</v>
      </c>
      <c r="F72" s="3" t="s">
        <v>23</v>
      </c>
    </row>
    <row r="73" spans="1:13" x14ac:dyDescent="0.2">
      <c r="A73" s="2" t="s">
        <v>452</v>
      </c>
      <c r="B73" s="3" t="s">
        <v>695</v>
      </c>
      <c r="C73" s="3">
        <v>5</v>
      </c>
      <c r="D73" s="16">
        <v>46.91</v>
      </c>
      <c r="E73" s="3" t="s">
        <v>342</v>
      </c>
      <c r="F73" s="3" t="s">
        <v>1</v>
      </c>
    </row>
    <row r="74" spans="1:13" x14ac:dyDescent="0.2">
      <c r="A74" s="2" t="s">
        <v>452</v>
      </c>
      <c r="B74" s="3" t="s">
        <v>695</v>
      </c>
      <c r="C74" s="3">
        <v>6</v>
      </c>
      <c r="D74" s="16">
        <v>47.74</v>
      </c>
      <c r="E74" s="3" t="s">
        <v>345</v>
      </c>
      <c r="F74" s="3" t="s">
        <v>23</v>
      </c>
    </row>
    <row r="75" spans="1:13" x14ac:dyDescent="0.2">
      <c r="B75" s="1"/>
      <c r="C75" s="1"/>
      <c r="D75" s="1"/>
      <c r="E75" s="1"/>
      <c r="F75" s="1"/>
    </row>
    <row r="76" spans="1:13" x14ac:dyDescent="0.2">
      <c r="A76" s="2" t="s">
        <v>447</v>
      </c>
      <c r="B76" s="3"/>
      <c r="C76" s="2" t="s">
        <v>442</v>
      </c>
      <c r="D76" s="2" t="s">
        <v>444</v>
      </c>
      <c r="E76" s="3"/>
      <c r="F76" s="3"/>
    </row>
    <row r="77" spans="1:13" x14ac:dyDescent="0.2">
      <c r="A77" s="2" t="s">
        <v>461</v>
      </c>
      <c r="B77" s="3" t="s">
        <v>696</v>
      </c>
      <c r="C77" s="3">
        <v>1</v>
      </c>
      <c r="D77" s="17" t="s">
        <v>721</v>
      </c>
      <c r="E77" s="3" t="s">
        <v>317</v>
      </c>
      <c r="F77" s="3" t="s">
        <v>8</v>
      </c>
      <c r="H77" s="2" t="s">
        <v>448</v>
      </c>
      <c r="I77" s="2" t="s">
        <v>449</v>
      </c>
      <c r="J77" s="2" t="s">
        <v>440</v>
      </c>
      <c r="K77" s="2" t="s">
        <v>444</v>
      </c>
      <c r="L77" s="13" t="s">
        <v>450</v>
      </c>
      <c r="M77" s="13" t="s">
        <v>451</v>
      </c>
    </row>
    <row r="78" spans="1:13" x14ac:dyDescent="0.2">
      <c r="A78" s="2" t="s">
        <v>461</v>
      </c>
      <c r="B78" s="3" t="s">
        <v>696</v>
      </c>
      <c r="C78" s="3">
        <v>2</v>
      </c>
      <c r="D78" s="17" t="s">
        <v>722</v>
      </c>
      <c r="E78" s="3" t="s">
        <v>310</v>
      </c>
      <c r="F78" s="3" t="s">
        <v>6</v>
      </c>
      <c r="H78" s="2" t="s">
        <v>452</v>
      </c>
      <c r="I78" s="3" t="s">
        <v>696</v>
      </c>
      <c r="J78" s="2">
        <v>1</v>
      </c>
      <c r="K78" s="38">
        <v>11.35</v>
      </c>
      <c r="L78" s="3" t="s">
        <v>317</v>
      </c>
      <c r="M78" s="3" t="s">
        <v>8</v>
      </c>
    </row>
    <row r="79" spans="1:13" x14ac:dyDescent="0.2">
      <c r="A79" s="2" t="s">
        <v>461</v>
      </c>
      <c r="B79" s="3" t="s">
        <v>696</v>
      </c>
      <c r="C79" s="3">
        <v>3</v>
      </c>
      <c r="D79" s="17" t="s">
        <v>723</v>
      </c>
      <c r="E79" s="3" t="s">
        <v>398</v>
      </c>
      <c r="F79" s="3" t="s">
        <v>8</v>
      </c>
      <c r="H79" s="2" t="s">
        <v>452</v>
      </c>
      <c r="I79" s="3" t="s">
        <v>696</v>
      </c>
      <c r="J79" s="2">
        <v>2</v>
      </c>
      <c r="K79" s="38">
        <v>11.5</v>
      </c>
      <c r="L79" s="3" t="s">
        <v>316</v>
      </c>
      <c r="M79" s="3" t="s">
        <v>8</v>
      </c>
    </row>
    <row r="80" spans="1:13" x14ac:dyDescent="0.2">
      <c r="A80" s="2" t="s">
        <v>461</v>
      </c>
      <c r="B80" s="3" t="s">
        <v>696</v>
      </c>
      <c r="C80" s="3">
        <v>4</v>
      </c>
      <c r="D80" s="17" t="s">
        <v>724</v>
      </c>
      <c r="E80" s="3" t="s">
        <v>323</v>
      </c>
      <c r="F80" s="3" t="s">
        <v>23</v>
      </c>
      <c r="H80" s="2" t="s">
        <v>452</v>
      </c>
      <c r="I80" s="3" t="s">
        <v>696</v>
      </c>
      <c r="J80" s="2">
        <v>3</v>
      </c>
      <c r="K80" s="38">
        <v>11.95</v>
      </c>
      <c r="L80" s="3" t="s">
        <v>346</v>
      </c>
      <c r="M80" s="3" t="s">
        <v>23</v>
      </c>
    </row>
    <row r="81" spans="1:15" x14ac:dyDescent="0.2">
      <c r="A81" s="2" t="s">
        <v>462</v>
      </c>
      <c r="B81" s="3" t="s">
        <v>696</v>
      </c>
      <c r="C81" s="3">
        <v>1</v>
      </c>
      <c r="D81" s="17" t="s">
        <v>725</v>
      </c>
      <c r="E81" s="3" t="s">
        <v>316</v>
      </c>
      <c r="F81" s="3" t="s">
        <v>8</v>
      </c>
      <c r="H81" s="2" t="s">
        <v>452</v>
      </c>
      <c r="I81" s="3" t="s">
        <v>696</v>
      </c>
      <c r="J81" s="2">
        <v>4</v>
      </c>
      <c r="K81" s="38">
        <v>12.21</v>
      </c>
      <c r="L81" s="3" t="s">
        <v>310</v>
      </c>
      <c r="M81" s="3" t="s">
        <v>6</v>
      </c>
    </row>
    <row r="82" spans="1:15" x14ac:dyDescent="0.2">
      <c r="A82" s="2" t="s">
        <v>462</v>
      </c>
      <c r="B82" s="3" t="s">
        <v>696</v>
      </c>
      <c r="C82" s="3">
        <v>2</v>
      </c>
      <c r="D82" s="17" t="s">
        <v>726</v>
      </c>
      <c r="E82" s="3" t="s">
        <v>307</v>
      </c>
      <c r="F82" s="3" t="s">
        <v>47</v>
      </c>
      <c r="H82" s="2" t="s">
        <v>452</v>
      </c>
      <c r="I82" s="3" t="s">
        <v>696</v>
      </c>
      <c r="J82" s="2">
        <v>5</v>
      </c>
      <c r="K82" s="38">
        <v>12.59</v>
      </c>
      <c r="L82" s="3" t="s">
        <v>323</v>
      </c>
      <c r="M82" s="3" t="s">
        <v>23</v>
      </c>
    </row>
    <row r="83" spans="1:15" x14ac:dyDescent="0.2">
      <c r="A83" s="2" t="s">
        <v>462</v>
      </c>
      <c r="B83" s="3" t="s">
        <v>696</v>
      </c>
      <c r="C83" s="3">
        <v>3</v>
      </c>
      <c r="D83" s="17" t="s">
        <v>727</v>
      </c>
      <c r="E83" s="3" t="s">
        <v>346</v>
      </c>
      <c r="F83" s="3" t="s">
        <v>23</v>
      </c>
      <c r="H83" s="2" t="s">
        <v>452</v>
      </c>
      <c r="I83" s="3" t="s">
        <v>696</v>
      </c>
      <c r="J83" s="2">
        <v>6</v>
      </c>
      <c r="K83" s="38">
        <v>12.7</v>
      </c>
      <c r="L83" s="3" t="s">
        <v>398</v>
      </c>
      <c r="M83" s="3" t="s">
        <v>8</v>
      </c>
    </row>
    <row r="84" spans="1:15" x14ac:dyDescent="0.2">
      <c r="A84" s="2" t="s">
        <v>462</v>
      </c>
      <c r="B84" s="3" t="s">
        <v>696</v>
      </c>
      <c r="C84" s="3">
        <v>4</v>
      </c>
      <c r="D84" s="17" t="s">
        <v>715</v>
      </c>
      <c r="E84" s="3" t="s">
        <v>313</v>
      </c>
      <c r="F84" s="3" t="s">
        <v>6</v>
      </c>
      <c r="H84" s="2" t="s">
        <v>452</v>
      </c>
      <c r="I84" s="3" t="s">
        <v>696</v>
      </c>
      <c r="J84" s="2">
        <v>7</v>
      </c>
      <c r="K84" s="38">
        <v>14.01</v>
      </c>
      <c r="L84" s="3" t="s">
        <v>313</v>
      </c>
      <c r="M84" s="3" t="s">
        <v>6</v>
      </c>
    </row>
    <row r="85" spans="1:15" x14ac:dyDescent="0.2">
      <c r="A85" s="2" t="s">
        <v>462</v>
      </c>
      <c r="B85" s="3" t="s">
        <v>696</v>
      </c>
      <c r="C85" s="3">
        <v>5</v>
      </c>
      <c r="D85" s="17">
        <v>16.5</v>
      </c>
      <c r="E85" s="3" t="s">
        <v>365</v>
      </c>
      <c r="F85" s="3" t="s">
        <v>23</v>
      </c>
      <c r="H85" s="2" t="s">
        <v>452</v>
      </c>
      <c r="I85" s="3" t="s">
        <v>696</v>
      </c>
      <c r="J85" s="2">
        <v>8</v>
      </c>
      <c r="K85" s="38">
        <v>15.59</v>
      </c>
      <c r="L85" s="3" t="s">
        <v>307</v>
      </c>
      <c r="M85" s="3" t="s">
        <v>47</v>
      </c>
    </row>
    <row r="86" spans="1:15" x14ac:dyDescent="0.2">
      <c r="B86" s="1"/>
      <c r="C86" s="1"/>
      <c r="D86" s="1"/>
      <c r="E86" s="1"/>
      <c r="F86" s="1"/>
    </row>
    <row r="87" spans="1:15" x14ac:dyDescent="0.2">
      <c r="B87" s="1"/>
      <c r="C87" s="1"/>
      <c r="D87" s="1"/>
      <c r="E87" s="1"/>
      <c r="F87" s="1"/>
    </row>
    <row r="88" spans="1:15" x14ac:dyDescent="0.2">
      <c r="A88" s="2" t="s">
        <v>447</v>
      </c>
      <c r="B88" s="3"/>
      <c r="C88" s="2" t="s">
        <v>442</v>
      </c>
      <c r="D88" s="2" t="s">
        <v>444</v>
      </c>
      <c r="E88" s="3"/>
      <c r="F88" s="3"/>
      <c r="H88" s="4"/>
      <c r="I88" s="4"/>
      <c r="J88" s="4"/>
      <c r="K88" s="4"/>
      <c r="L88" s="4"/>
      <c r="M88" s="4"/>
      <c r="N88" s="4"/>
      <c r="O88" s="4"/>
    </row>
    <row r="89" spans="1:15" x14ac:dyDescent="0.2">
      <c r="A89" s="2" t="s">
        <v>462</v>
      </c>
      <c r="B89" s="3" t="s">
        <v>769</v>
      </c>
      <c r="C89" s="3">
        <v>1</v>
      </c>
      <c r="D89" s="3" t="s">
        <v>1112</v>
      </c>
      <c r="E89" s="3" t="s">
        <v>365</v>
      </c>
      <c r="F89" s="3" t="s">
        <v>23</v>
      </c>
      <c r="H89" s="4"/>
      <c r="I89" s="4"/>
      <c r="J89" s="4"/>
      <c r="K89" s="4"/>
      <c r="L89" s="4"/>
      <c r="M89" s="4"/>
      <c r="N89" s="4"/>
      <c r="O89" s="4"/>
    </row>
    <row r="90" spans="1:15" x14ac:dyDescent="0.2">
      <c r="A90" s="2" t="s">
        <v>462</v>
      </c>
      <c r="B90" s="3" t="s">
        <v>769</v>
      </c>
      <c r="C90" s="3">
        <v>2</v>
      </c>
      <c r="D90" s="3" t="s">
        <v>1118</v>
      </c>
      <c r="E90" s="3" t="s">
        <v>369</v>
      </c>
      <c r="F90" s="3" t="s">
        <v>8</v>
      </c>
      <c r="H90" s="4"/>
      <c r="I90" s="4"/>
      <c r="J90" s="4"/>
      <c r="K90" s="4"/>
      <c r="L90" s="4"/>
      <c r="M90" s="4"/>
      <c r="N90" s="4"/>
      <c r="O90" s="4"/>
    </row>
    <row r="91" spans="1:15" x14ac:dyDescent="0.2">
      <c r="A91" s="2" t="s">
        <v>462</v>
      </c>
      <c r="B91" s="3" t="s">
        <v>769</v>
      </c>
      <c r="C91" s="3">
        <v>3</v>
      </c>
      <c r="D91" s="3" t="s">
        <v>1119</v>
      </c>
      <c r="E91" s="3" t="s">
        <v>370</v>
      </c>
      <c r="F91" s="3" t="s">
        <v>4</v>
      </c>
      <c r="H91" s="4"/>
      <c r="I91" s="1"/>
      <c r="J91" s="4"/>
      <c r="K91" s="4"/>
      <c r="L91" s="4"/>
      <c r="M91" s="4"/>
      <c r="N91" s="4"/>
      <c r="O91" s="4"/>
    </row>
    <row r="92" spans="1:15" x14ac:dyDescent="0.2">
      <c r="A92" s="2" t="s">
        <v>462</v>
      </c>
      <c r="B92" s="3" t="s">
        <v>769</v>
      </c>
      <c r="C92" s="3">
        <v>4</v>
      </c>
      <c r="D92" s="3" t="s">
        <v>1129</v>
      </c>
      <c r="E92" s="3" t="s">
        <v>378</v>
      </c>
      <c r="F92" s="3" t="s">
        <v>23</v>
      </c>
      <c r="H92" s="4"/>
      <c r="I92" s="1"/>
      <c r="J92" s="4"/>
      <c r="K92" s="4"/>
      <c r="L92" s="4"/>
      <c r="M92" s="4"/>
      <c r="N92" s="4"/>
      <c r="O92" s="4"/>
    </row>
    <row r="93" spans="1:15" x14ac:dyDescent="0.2">
      <c r="A93" s="2" t="s">
        <v>461</v>
      </c>
      <c r="B93" s="3" t="s">
        <v>769</v>
      </c>
      <c r="C93" s="3">
        <v>5</v>
      </c>
      <c r="D93" s="3" t="s">
        <v>1121</v>
      </c>
      <c r="E93" s="3" t="s">
        <v>372</v>
      </c>
      <c r="F93" s="3" t="s">
        <v>12</v>
      </c>
      <c r="H93" s="4"/>
      <c r="I93" s="1"/>
      <c r="J93" s="4"/>
      <c r="K93" s="4"/>
      <c r="L93" s="4"/>
      <c r="M93" s="4"/>
      <c r="N93" s="4"/>
      <c r="O93" s="4"/>
    </row>
    <row r="94" spans="1:15" x14ac:dyDescent="0.2">
      <c r="A94" s="2" t="s">
        <v>462</v>
      </c>
      <c r="B94" s="3" t="s">
        <v>769</v>
      </c>
      <c r="C94" s="3">
        <v>6</v>
      </c>
      <c r="D94" s="3" t="s">
        <v>1121</v>
      </c>
      <c r="E94" s="3" t="s">
        <v>335</v>
      </c>
      <c r="F94" s="3" t="s">
        <v>109</v>
      </c>
      <c r="H94" s="4"/>
      <c r="I94" s="1"/>
      <c r="J94" s="4"/>
      <c r="K94" s="4"/>
      <c r="L94" s="4"/>
      <c r="M94" s="4"/>
      <c r="N94" s="4"/>
      <c r="O94" s="4"/>
    </row>
    <row r="95" spans="1:15" x14ac:dyDescent="0.2">
      <c r="A95" s="2" t="s">
        <v>462</v>
      </c>
      <c r="B95" s="3" t="s">
        <v>769</v>
      </c>
      <c r="C95" s="3">
        <v>7</v>
      </c>
      <c r="D95" s="3" t="s">
        <v>1115</v>
      </c>
      <c r="E95" s="3" t="s">
        <v>367</v>
      </c>
      <c r="F95" s="3" t="s">
        <v>12</v>
      </c>
      <c r="H95" s="4"/>
      <c r="I95" s="1"/>
      <c r="J95" s="4"/>
      <c r="K95" s="4"/>
      <c r="L95" s="4"/>
      <c r="M95" s="4"/>
      <c r="N95" s="4"/>
      <c r="O95" s="4"/>
    </row>
    <row r="96" spans="1:15" x14ac:dyDescent="0.2">
      <c r="A96" s="2" t="s">
        <v>462</v>
      </c>
      <c r="B96" s="3" t="s">
        <v>769</v>
      </c>
      <c r="C96" s="3">
        <v>8</v>
      </c>
      <c r="D96" s="3" t="s">
        <v>1114</v>
      </c>
      <c r="E96" s="3" t="s">
        <v>366</v>
      </c>
      <c r="F96" s="3" t="s">
        <v>47</v>
      </c>
      <c r="H96" s="4"/>
      <c r="I96" s="1"/>
      <c r="J96" s="4"/>
      <c r="K96" s="4"/>
      <c r="L96" s="4"/>
      <c r="M96" s="4"/>
      <c r="N96" s="4"/>
      <c r="O96" s="4"/>
    </row>
    <row r="97" spans="1:15" x14ac:dyDescent="0.2">
      <c r="A97" s="2" t="s">
        <v>461</v>
      </c>
      <c r="B97" s="3" t="s">
        <v>769</v>
      </c>
      <c r="C97" s="3">
        <v>9</v>
      </c>
      <c r="D97" s="3" t="s">
        <v>1128</v>
      </c>
      <c r="E97" s="3" t="s">
        <v>336</v>
      </c>
      <c r="F97" s="3" t="s">
        <v>23</v>
      </c>
      <c r="H97" s="4"/>
      <c r="I97" s="1"/>
      <c r="J97" s="4"/>
      <c r="K97" s="4"/>
      <c r="L97" s="4"/>
      <c r="M97" s="4"/>
      <c r="N97" s="4"/>
      <c r="O97" s="4"/>
    </row>
    <row r="98" spans="1:15" x14ac:dyDescent="0.2">
      <c r="A98" s="2" t="s">
        <v>462</v>
      </c>
      <c r="B98" s="3" t="s">
        <v>769</v>
      </c>
      <c r="C98" s="3">
        <v>10</v>
      </c>
      <c r="D98" s="3" t="s">
        <v>1125</v>
      </c>
      <c r="E98" s="3" t="s">
        <v>375</v>
      </c>
      <c r="F98" s="3" t="s">
        <v>8</v>
      </c>
      <c r="H98" s="4"/>
      <c r="I98" s="1"/>
      <c r="J98" s="4"/>
      <c r="K98" s="4"/>
      <c r="L98" s="4"/>
      <c r="M98" s="4"/>
      <c r="N98" s="4"/>
      <c r="O98" s="4"/>
    </row>
    <row r="99" spans="1:15" x14ac:dyDescent="0.2">
      <c r="A99" s="2" t="s">
        <v>461</v>
      </c>
      <c r="B99" s="3" t="s">
        <v>769</v>
      </c>
      <c r="C99" s="3">
        <v>11</v>
      </c>
      <c r="D99" s="3" t="s">
        <v>1126</v>
      </c>
      <c r="E99" s="3" t="s">
        <v>376</v>
      </c>
      <c r="F99" s="3" t="s">
        <v>1</v>
      </c>
      <c r="H99" s="4"/>
      <c r="I99" s="4"/>
      <c r="J99" s="4"/>
      <c r="K99" s="4"/>
      <c r="L99" s="4"/>
      <c r="M99" s="4"/>
      <c r="N99" s="4"/>
      <c r="O99" s="4"/>
    </row>
    <row r="100" spans="1:15" x14ac:dyDescent="0.2">
      <c r="A100" s="2" t="s">
        <v>462</v>
      </c>
      <c r="B100" s="3" t="s">
        <v>769</v>
      </c>
      <c r="C100" s="3">
        <v>12</v>
      </c>
      <c r="D100" s="3" t="s">
        <v>1122</v>
      </c>
      <c r="E100" s="3" t="s">
        <v>345</v>
      </c>
      <c r="F100" s="3" t="s">
        <v>23</v>
      </c>
      <c r="H100" s="4"/>
      <c r="I100" s="4"/>
      <c r="J100" s="4"/>
      <c r="K100" s="4"/>
      <c r="L100" s="4"/>
      <c r="M100" s="4"/>
      <c r="N100" s="4"/>
      <c r="O100" s="4"/>
    </row>
    <row r="101" spans="1:15" x14ac:dyDescent="0.2">
      <c r="A101" s="2" t="s">
        <v>462</v>
      </c>
      <c r="B101" s="3" t="s">
        <v>769</v>
      </c>
      <c r="C101" s="3">
        <v>13</v>
      </c>
      <c r="D101" s="3" t="s">
        <v>1120</v>
      </c>
      <c r="E101" s="3" t="s">
        <v>371</v>
      </c>
      <c r="F101" s="3" t="s">
        <v>6</v>
      </c>
    </row>
    <row r="102" spans="1:15" x14ac:dyDescent="0.2">
      <c r="A102" s="2" t="s">
        <v>461</v>
      </c>
      <c r="B102" s="3" t="s">
        <v>769</v>
      </c>
      <c r="C102" s="3">
        <v>14</v>
      </c>
      <c r="D102" s="3" t="s">
        <v>1116</v>
      </c>
      <c r="E102" s="3" t="s">
        <v>368</v>
      </c>
      <c r="F102" s="3" t="s">
        <v>19</v>
      </c>
    </row>
    <row r="103" spans="1:15" x14ac:dyDescent="0.2">
      <c r="A103" s="2" t="s">
        <v>462</v>
      </c>
      <c r="B103" s="3" t="s">
        <v>769</v>
      </c>
      <c r="C103" s="3">
        <v>15</v>
      </c>
      <c r="D103" s="3" t="s">
        <v>1113</v>
      </c>
      <c r="E103" s="3" t="s">
        <v>342</v>
      </c>
      <c r="F103" s="3" t="s">
        <v>1</v>
      </c>
    </row>
    <row r="104" spans="1:15" x14ac:dyDescent="0.2">
      <c r="A104" s="2" t="s">
        <v>461</v>
      </c>
      <c r="B104" s="3" t="s">
        <v>769</v>
      </c>
      <c r="C104" s="3">
        <v>16</v>
      </c>
      <c r="D104" s="3" t="s">
        <v>1117</v>
      </c>
      <c r="E104" s="3" t="s">
        <v>344</v>
      </c>
      <c r="F104" s="3" t="s">
        <v>109</v>
      </c>
    </row>
    <row r="105" spans="1:15" x14ac:dyDescent="0.2">
      <c r="A105" s="2" t="s">
        <v>461</v>
      </c>
      <c r="B105" s="3" t="s">
        <v>769</v>
      </c>
      <c r="C105" s="3">
        <v>17</v>
      </c>
      <c r="D105" s="3" t="s">
        <v>1123</v>
      </c>
      <c r="E105" s="3" t="s">
        <v>373</v>
      </c>
      <c r="F105" s="3" t="s">
        <v>14</v>
      </c>
    </row>
    <row r="106" spans="1:15" x14ac:dyDescent="0.2">
      <c r="A106" s="2" t="s">
        <v>461</v>
      </c>
      <c r="B106" s="3" t="s">
        <v>769</v>
      </c>
      <c r="C106" s="3">
        <v>18</v>
      </c>
      <c r="D106" s="3" t="s">
        <v>1111</v>
      </c>
      <c r="E106" s="3" t="s">
        <v>364</v>
      </c>
      <c r="F106" s="3" t="s">
        <v>23</v>
      </c>
    </row>
    <row r="107" spans="1:15" x14ac:dyDescent="0.2">
      <c r="A107" s="2" t="s">
        <v>461</v>
      </c>
      <c r="B107" s="3" t="s">
        <v>769</v>
      </c>
      <c r="C107" s="3">
        <v>19</v>
      </c>
      <c r="D107" s="3" t="s">
        <v>1124</v>
      </c>
      <c r="E107" s="3" t="s">
        <v>374</v>
      </c>
      <c r="F107" s="3" t="s">
        <v>23</v>
      </c>
    </row>
    <row r="108" spans="1:15" x14ac:dyDescent="0.2">
      <c r="A108" s="2" t="s">
        <v>461</v>
      </c>
      <c r="B108" s="3" t="s">
        <v>769</v>
      </c>
      <c r="C108" s="3">
        <v>20</v>
      </c>
      <c r="D108" s="3" t="s">
        <v>1127</v>
      </c>
      <c r="E108" s="3" t="s">
        <v>377</v>
      </c>
      <c r="F108" s="3" t="s">
        <v>8</v>
      </c>
    </row>
    <row r="109" spans="1:15" x14ac:dyDescent="0.2">
      <c r="B109" s="1"/>
      <c r="C109" s="1"/>
      <c r="D109" s="1"/>
      <c r="E109" s="1"/>
      <c r="F109" s="1"/>
    </row>
    <row r="110" spans="1:15" x14ac:dyDescent="0.2">
      <c r="B110" s="1"/>
      <c r="C110" s="1"/>
      <c r="D110" s="1"/>
      <c r="E110" s="1"/>
      <c r="F110" s="1"/>
    </row>
    <row r="111" spans="1:15" x14ac:dyDescent="0.2">
      <c r="B111" s="3"/>
      <c r="C111" s="2" t="s">
        <v>442</v>
      </c>
      <c r="D111" s="2" t="s">
        <v>443</v>
      </c>
      <c r="E111" s="3"/>
      <c r="F111" s="3"/>
    </row>
    <row r="112" spans="1:15" x14ac:dyDescent="0.2">
      <c r="B112" s="3" t="s">
        <v>712</v>
      </c>
      <c r="C112" s="3">
        <v>1</v>
      </c>
      <c r="D112" s="3" t="s">
        <v>700</v>
      </c>
      <c r="E112" s="3" t="s">
        <v>430</v>
      </c>
      <c r="F112" s="3" t="s">
        <v>8</v>
      </c>
    </row>
    <row r="113" spans="2:6" x14ac:dyDescent="0.2">
      <c r="B113" s="3" t="s">
        <v>712</v>
      </c>
      <c r="C113" s="3">
        <v>2</v>
      </c>
      <c r="D113" s="3" t="s">
        <v>703</v>
      </c>
      <c r="E113" s="3" t="s">
        <v>426</v>
      </c>
      <c r="F113" s="3" t="s">
        <v>23</v>
      </c>
    </row>
    <row r="114" spans="2:6" x14ac:dyDescent="0.2">
      <c r="B114" s="3" t="s">
        <v>712</v>
      </c>
      <c r="C114" s="3">
        <v>3</v>
      </c>
      <c r="D114" s="3" t="s">
        <v>701</v>
      </c>
      <c r="E114" s="3" t="s">
        <v>424</v>
      </c>
      <c r="F114" s="3" t="s">
        <v>6</v>
      </c>
    </row>
    <row r="115" spans="2:6" x14ac:dyDescent="0.2">
      <c r="B115" s="3" t="s">
        <v>712</v>
      </c>
      <c r="C115" s="3">
        <v>4</v>
      </c>
      <c r="D115" s="3" t="s">
        <v>702</v>
      </c>
      <c r="E115" s="3" t="s">
        <v>433</v>
      </c>
      <c r="F115" s="3" t="s">
        <v>6</v>
      </c>
    </row>
    <row r="116" spans="2:6" x14ac:dyDescent="0.2">
      <c r="B116" s="3" t="s">
        <v>712</v>
      </c>
      <c r="C116" s="3">
        <v>5</v>
      </c>
      <c r="D116" s="3" t="s">
        <v>704</v>
      </c>
      <c r="E116" s="3" t="s">
        <v>428</v>
      </c>
      <c r="F116" s="3" t="s">
        <v>8</v>
      </c>
    </row>
    <row r="117" spans="2:6" x14ac:dyDescent="0.2">
      <c r="B117" s="3" t="s">
        <v>712</v>
      </c>
      <c r="C117" s="3">
        <v>6</v>
      </c>
      <c r="D117" s="3" t="s">
        <v>705</v>
      </c>
      <c r="E117" s="3" t="s">
        <v>427</v>
      </c>
      <c r="F117" s="3" t="s">
        <v>1</v>
      </c>
    </row>
    <row r="118" spans="2:6" x14ac:dyDescent="0.2">
      <c r="B118" s="3" t="s">
        <v>712</v>
      </c>
      <c r="C118" s="3">
        <v>7</v>
      </c>
      <c r="D118" s="3" t="s">
        <v>706</v>
      </c>
      <c r="E118" s="3" t="s">
        <v>406</v>
      </c>
      <c r="F118" s="3" t="s">
        <v>8</v>
      </c>
    </row>
    <row r="119" spans="2:6" x14ac:dyDescent="0.2">
      <c r="B119" s="1"/>
      <c r="C119" s="1"/>
      <c r="D119" s="1"/>
      <c r="E119" s="1"/>
      <c r="F119" s="1"/>
    </row>
    <row r="120" spans="2:6" x14ac:dyDescent="0.2">
      <c r="B120" s="1"/>
      <c r="C120" s="1"/>
      <c r="D120" s="1"/>
      <c r="E120" s="1"/>
      <c r="F120" s="1"/>
    </row>
    <row r="121" spans="2:6" x14ac:dyDescent="0.2">
      <c r="B121" s="3"/>
      <c r="C121" s="2" t="s">
        <v>442</v>
      </c>
      <c r="D121" s="2" t="s">
        <v>443</v>
      </c>
      <c r="E121" s="3"/>
      <c r="F121" s="3"/>
    </row>
    <row r="122" spans="2:6" x14ac:dyDescent="0.2">
      <c r="B122" s="3" t="s">
        <v>697</v>
      </c>
      <c r="C122" s="3">
        <v>2</v>
      </c>
      <c r="D122" s="3" t="s">
        <v>585</v>
      </c>
      <c r="E122" s="3" t="s">
        <v>301</v>
      </c>
      <c r="F122" s="3" t="s">
        <v>12</v>
      </c>
    </row>
    <row r="123" spans="2:6" x14ac:dyDescent="0.2">
      <c r="B123" s="3" t="s">
        <v>697</v>
      </c>
      <c r="C123" s="3">
        <f>6</f>
        <v>6</v>
      </c>
      <c r="D123" s="3" t="s">
        <v>586</v>
      </c>
      <c r="E123" s="3" t="s">
        <v>406</v>
      </c>
      <c r="F123" s="3" t="s">
        <v>8</v>
      </c>
    </row>
    <row r="124" spans="2:6" x14ac:dyDescent="0.2">
      <c r="B124" s="3" t="s">
        <v>697</v>
      </c>
      <c r="C124" s="3">
        <v>1</v>
      </c>
      <c r="D124" s="3" t="s">
        <v>1286</v>
      </c>
      <c r="E124" s="3" t="s">
        <v>407</v>
      </c>
      <c r="F124" s="3" t="s">
        <v>6</v>
      </c>
    </row>
    <row r="125" spans="2:6" x14ac:dyDescent="0.2">
      <c r="B125" s="3" t="s">
        <v>697</v>
      </c>
      <c r="C125" s="3">
        <v>5</v>
      </c>
      <c r="D125" s="3" t="s">
        <v>587</v>
      </c>
      <c r="E125" s="3" t="s">
        <v>375</v>
      </c>
      <c r="F125" s="3" t="s">
        <v>8</v>
      </c>
    </row>
    <row r="126" spans="2:6" x14ac:dyDescent="0.2">
      <c r="B126" s="3" t="s">
        <v>697</v>
      </c>
      <c r="C126" s="3">
        <v>4</v>
      </c>
      <c r="D126" s="3" t="s">
        <v>587</v>
      </c>
      <c r="E126" s="3" t="s">
        <v>376</v>
      </c>
      <c r="F126" s="3" t="s">
        <v>1</v>
      </c>
    </row>
    <row r="127" spans="2:6" x14ac:dyDescent="0.2">
      <c r="B127" s="3" t="s">
        <v>697</v>
      </c>
      <c r="C127" s="3">
        <v>6</v>
      </c>
      <c r="D127" s="3" t="s">
        <v>586</v>
      </c>
      <c r="E127" s="3" t="s">
        <v>397</v>
      </c>
      <c r="F127" s="3" t="s">
        <v>1</v>
      </c>
    </row>
    <row r="128" spans="2:6" x14ac:dyDescent="0.2">
      <c r="B128" s="3" t="s">
        <v>697</v>
      </c>
      <c r="C128" s="3">
        <v>3</v>
      </c>
      <c r="D128" s="3" t="s">
        <v>585</v>
      </c>
      <c r="E128" s="3" t="s">
        <v>337</v>
      </c>
      <c r="F128" s="3" t="s">
        <v>2</v>
      </c>
    </row>
    <row r="129" spans="2:6" x14ac:dyDescent="0.2">
      <c r="B129" s="1"/>
      <c r="C129" s="1"/>
      <c r="D129" s="1"/>
      <c r="E129" s="1"/>
      <c r="F129" s="1"/>
    </row>
    <row r="130" spans="2:6" x14ac:dyDescent="0.2">
      <c r="B130" s="1"/>
      <c r="C130" s="1"/>
      <c r="D130" s="1"/>
      <c r="E130" s="1"/>
      <c r="F130" s="1"/>
    </row>
    <row r="131" spans="2:6" x14ac:dyDescent="0.2">
      <c r="B131" s="3"/>
      <c r="C131" s="2" t="s">
        <v>442</v>
      </c>
      <c r="D131" s="2" t="s">
        <v>443</v>
      </c>
      <c r="E131" s="3"/>
      <c r="F131" s="3"/>
    </row>
    <row r="132" spans="2:6" x14ac:dyDescent="0.2">
      <c r="B132" s="3" t="s">
        <v>770</v>
      </c>
      <c r="C132" s="3">
        <v>1</v>
      </c>
      <c r="D132" s="3" t="s">
        <v>1020</v>
      </c>
      <c r="E132" s="3" t="s">
        <v>430</v>
      </c>
      <c r="F132" s="3" t="s">
        <v>8</v>
      </c>
    </row>
    <row r="133" spans="2:6" x14ac:dyDescent="0.2">
      <c r="B133" s="3" t="s">
        <v>770</v>
      </c>
      <c r="C133" s="3">
        <v>2</v>
      </c>
      <c r="D133" s="3" t="s">
        <v>1018</v>
      </c>
      <c r="E133" s="3" t="s">
        <v>427</v>
      </c>
      <c r="F133" s="3" t="s">
        <v>1</v>
      </c>
    </row>
    <row r="134" spans="2:6" x14ac:dyDescent="0.2">
      <c r="B134" s="3" t="s">
        <v>770</v>
      </c>
      <c r="C134" s="3">
        <v>3</v>
      </c>
      <c r="D134" s="3" t="s">
        <v>1016</v>
      </c>
      <c r="E134" s="3" t="s">
        <v>433</v>
      </c>
      <c r="F134" s="3" t="s">
        <v>6</v>
      </c>
    </row>
    <row r="135" spans="2:6" x14ac:dyDescent="0.2">
      <c r="B135" s="3" t="s">
        <v>770</v>
      </c>
      <c r="C135" s="3">
        <v>4</v>
      </c>
      <c r="D135" s="3" t="s">
        <v>1021</v>
      </c>
      <c r="E135" s="3" t="s">
        <v>435</v>
      </c>
      <c r="F135" s="3" t="s">
        <v>1</v>
      </c>
    </row>
    <row r="136" spans="2:6" x14ac:dyDescent="0.2">
      <c r="B136" s="3" t="s">
        <v>770</v>
      </c>
      <c r="C136" s="3">
        <v>5</v>
      </c>
      <c r="D136" s="3" t="s">
        <v>1017</v>
      </c>
      <c r="E136" s="3" t="s">
        <v>425</v>
      </c>
      <c r="F136" s="3" t="s">
        <v>2</v>
      </c>
    </row>
    <row r="137" spans="2:6" x14ac:dyDescent="0.2">
      <c r="B137" s="3" t="s">
        <v>770</v>
      </c>
      <c r="C137" s="3">
        <v>6</v>
      </c>
      <c r="D137" s="3" t="s">
        <v>1019</v>
      </c>
      <c r="E137" s="3" t="s">
        <v>428</v>
      </c>
      <c r="F137" s="3" t="s">
        <v>8</v>
      </c>
    </row>
    <row r="138" spans="2:6" x14ac:dyDescent="0.2">
      <c r="B138" s="1"/>
      <c r="C138" s="1"/>
      <c r="D138" s="1"/>
      <c r="E138" s="1"/>
      <c r="F138" s="1"/>
    </row>
    <row r="139" spans="2:6" x14ac:dyDescent="0.2">
      <c r="B139" s="1"/>
      <c r="C139" s="1"/>
      <c r="D139" s="1"/>
      <c r="E139" s="1"/>
      <c r="F139" s="1"/>
    </row>
    <row r="140" spans="2:6" x14ac:dyDescent="0.2">
      <c r="B140" s="3"/>
      <c r="C140" s="2" t="s">
        <v>442</v>
      </c>
      <c r="D140" s="2" t="s">
        <v>443</v>
      </c>
      <c r="E140" s="3"/>
      <c r="F140" s="3"/>
    </row>
    <row r="141" spans="2:6" x14ac:dyDescent="0.2">
      <c r="B141" s="3" t="s">
        <v>771</v>
      </c>
      <c r="C141" s="3">
        <v>1</v>
      </c>
      <c r="D141" s="3" t="s">
        <v>1107</v>
      </c>
      <c r="E141" s="3" t="s">
        <v>438</v>
      </c>
      <c r="F141" s="3" t="s">
        <v>23</v>
      </c>
    </row>
    <row r="142" spans="2:6" x14ac:dyDescent="0.2">
      <c r="B142" s="3" t="s">
        <v>771</v>
      </c>
      <c r="C142" s="3">
        <v>2</v>
      </c>
      <c r="D142" s="3" t="s">
        <v>1103</v>
      </c>
      <c r="E142" s="3" t="s">
        <v>407</v>
      </c>
      <c r="F142" s="3" t="s">
        <v>6</v>
      </c>
    </row>
    <row r="143" spans="2:6" x14ac:dyDescent="0.2">
      <c r="B143" s="3" t="s">
        <v>771</v>
      </c>
      <c r="C143" s="3">
        <v>3</v>
      </c>
      <c r="D143" s="3" t="s">
        <v>1102</v>
      </c>
      <c r="E143" s="3" t="s">
        <v>437</v>
      </c>
      <c r="F143" s="3" t="s">
        <v>1</v>
      </c>
    </row>
    <row r="144" spans="2:6" x14ac:dyDescent="0.2">
      <c r="B144" s="3" t="s">
        <v>771</v>
      </c>
      <c r="C144" s="3">
        <v>4</v>
      </c>
      <c r="D144" s="3" t="s">
        <v>1100</v>
      </c>
      <c r="E144" s="3" t="s">
        <v>364</v>
      </c>
      <c r="F144" s="3" t="s">
        <v>23</v>
      </c>
    </row>
    <row r="145" spans="2:7" x14ac:dyDescent="0.2">
      <c r="B145" s="3" t="s">
        <v>771</v>
      </c>
      <c r="C145" s="3">
        <v>5</v>
      </c>
      <c r="D145" s="3" t="s">
        <v>1101</v>
      </c>
      <c r="E145" s="3" t="s">
        <v>433</v>
      </c>
      <c r="F145" s="3" t="s">
        <v>6</v>
      </c>
    </row>
    <row r="146" spans="2:7" x14ac:dyDescent="0.2">
      <c r="B146" s="3" t="s">
        <v>771</v>
      </c>
      <c r="C146" s="3">
        <v>6</v>
      </c>
      <c r="D146" s="3" t="s">
        <v>1106</v>
      </c>
      <c r="E146" s="3" t="s">
        <v>435</v>
      </c>
      <c r="F146" s="3" t="s">
        <v>1</v>
      </c>
    </row>
    <row r="147" spans="2:7" x14ac:dyDescent="0.2">
      <c r="B147" s="3" t="s">
        <v>771</v>
      </c>
      <c r="C147" s="3">
        <v>7</v>
      </c>
      <c r="D147" s="3" t="s">
        <v>1104</v>
      </c>
      <c r="E147" s="3" t="s">
        <v>423</v>
      </c>
      <c r="F147" s="3" t="s">
        <v>2</v>
      </c>
    </row>
    <row r="148" spans="2:7" x14ac:dyDescent="0.2">
      <c r="B148" s="3" t="s">
        <v>771</v>
      </c>
      <c r="C148" s="3">
        <v>8</v>
      </c>
      <c r="D148" s="3" t="s">
        <v>1105</v>
      </c>
      <c r="E148" s="3" t="s">
        <v>334</v>
      </c>
      <c r="F148" s="3" t="s">
        <v>6</v>
      </c>
    </row>
    <row r="149" spans="2:7" x14ac:dyDescent="0.2">
      <c r="B149" s="1"/>
      <c r="C149" s="1"/>
      <c r="D149" s="1"/>
      <c r="E149" s="1"/>
      <c r="F149" s="1"/>
    </row>
    <row r="150" spans="2:7" x14ac:dyDescent="0.2">
      <c r="B150" s="1"/>
      <c r="C150" s="1"/>
      <c r="D150" s="1"/>
      <c r="E150" s="1"/>
      <c r="F150" s="1"/>
    </row>
    <row r="151" spans="2:7" x14ac:dyDescent="0.2">
      <c r="B151" s="3"/>
      <c r="C151" s="2" t="s">
        <v>442</v>
      </c>
      <c r="D151" s="2" t="s">
        <v>443</v>
      </c>
      <c r="E151" s="3"/>
      <c r="F151" s="3"/>
      <c r="G151" s="2" t="s">
        <v>471</v>
      </c>
    </row>
    <row r="152" spans="2:7" x14ac:dyDescent="0.2">
      <c r="B152" s="3" t="s">
        <v>772</v>
      </c>
      <c r="C152" s="3">
        <v>1</v>
      </c>
      <c r="D152" s="3" t="s">
        <v>1076</v>
      </c>
      <c r="E152" s="3" t="s">
        <v>337</v>
      </c>
      <c r="F152" s="3" t="s">
        <v>2</v>
      </c>
      <c r="G152" s="2">
        <v>0.2</v>
      </c>
    </row>
    <row r="153" spans="2:7" x14ac:dyDescent="0.2">
      <c r="B153" s="3" t="s">
        <v>772</v>
      </c>
      <c r="C153" s="3">
        <v>2</v>
      </c>
      <c r="D153" s="3" t="s">
        <v>1067</v>
      </c>
      <c r="E153" s="3" t="s">
        <v>343</v>
      </c>
      <c r="F153" s="3" t="s">
        <v>8</v>
      </c>
      <c r="G153" s="2">
        <v>0.2</v>
      </c>
    </row>
    <row r="154" spans="2:7" x14ac:dyDescent="0.2">
      <c r="B154" s="3" t="s">
        <v>772</v>
      </c>
      <c r="C154" s="3">
        <v>3</v>
      </c>
      <c r="D154" s="3" t="s">
        <v>1066</v>
      </c>
      <c r="E154" s="3" t="s">
        <v>346</v>
      </c>
      <c r="F154" s="3" t="s">
        <v>23</v>
      </c>
      <c r="G154" s="2">
        <v>-0.1</v>
      </c>
    </row>
    <row r="155" spans="2:7" x14ac:dyDescent="0.2">
      <c r="B155" s="3" t="s">
        <v>772</v>
      </c>
      <c r="C155" s="3">
        <v>4</v>
      </c>
      <c r="D155" s="3" t="s">
        <v>1068</v>
      </c>
      <c r="E155" s="3" t="s">
        <v>310</v>
      </c>
      <c r="F155" s="3" t="s">
        <v>6</v>
      </c>
      <c r="G155" s="2">
        <v>-0.1</v>
      </c>
    </row>
    <row r="156" spans="2:7" x14ac:dyDescent="0.2">
      <c r="B156" s="3" t="s">
        <v>772</v>
      </c>
      <c r="C156" s="3">
        <v>5</v>
      </c>
      <c r="D156" s="3" t="s">
        <v>1068</v>
      </c>
      <c r="E156" s="3" t="s">
        <v>303</v>
      </c>
      <c r="F156" s="3" t="s">
        <v>23</v>
      </c>
      <c r="G156" s="2">
        <v>0.2</v>
      </c>
    </row>
    <row r="157" spans="2:7" x14ac:dyDescent="0.2">
      <c r="B157" s="3" t="s">
        <v>772</v>
      </c>
      <c r="C157" s="3">
        <v>6</v>
      </c>
      <c r="D157" s="3" t="s">
        <v>1073</v>
      </c>
      <c r="E157" s="3" t="s">
        <v>398</v>
      </c>
      <c r="F157" s="3" t="s">
        <v>8</v>
      </c>
      <c r="G157" s="2">
        <v>0.2</v>
      </c>
    </row>
    <row r="158" spans="2:7" x14ac:dyDescent="0.2">
      <c r="B158" s="3" t="s">
        <v>772</v>
      </c>
      <c r="C158" s="3">
        <v>7</v>
      </c>
      <c r="D158" s="3" t="s">
        <v>516</v>
      </c>
      <c r="E158" s="3" t="s">
        <v>322</v>
      </c>
      <c r="F158" s="3" t="s">
        <v>23</v>
      </c>
      <c r="G158" s="2">
        <v>-0.1</v>
      </c>
    </row>
    <row r="159" spans="2:7" x14ac:dyDescent="0.2">
      <c r="B159" s="3" t="s">
        <v>772</v>
      </c>
      <c r="C159" s="3">
        <v>8</v>
      </c>
      <c r="D159" s="3" t="s">
        <v>1031</v>
      </c>
      <c r="E159" s="3" t="s">
        <v>335</v>
      </c>
      <c r="F159" s="3" t="s">
        <v>109</v>
      </c>
      <c r="G159" s="2">
        <v>-0.1</v>
      </c>
    </row>
    <row r="160" spans="2:7" x14ac:dyDescent="0.2">
      <c r="B160" s="3" t="s">
        <v>772</v>
      </c>
      <c r="C160" s="3">
        <v>9</v>
      </c>
      <c r="D160" s="3" t="s">
        <v>1071</v>
      </c>
      <c r="E160" s="3" t="s">
        <v>420</v>
      </c>
      <c r="F160" s="3" t="s">
        <v>2</v>
      </c>
      <c r="G160" s="2">
        <v>-0.1</v>
      </c>
    </row>
    <row r="161" spans="2:7" x14ac:dyDescent="0.2">
      <c r="B161" s="3" t="s">
        <v>772</v>
      </c>
      <c r="C161" s="3">
        <v>10</v>
      </c>
      <c r="D161" s="3" t="s">
        <v>1074</v>
      </c>
      <c r="E161" s="3" t="s">
        <v>333</v>
      </c>
      <c r="F161" s="3" t="s">
        <v>8</v>
      </c>
      <c r="G161" s="2">
        <v>-0.1</v>
      </c>
    </row>
    <row r="162" spans="2:7" x14ac:dyDescent="0.2">
      <c r="B162" s="3" t="s">
        <v>772</v>
      </c>
      <c r="C162" s="3">
        <v>11</v>
      </c>
      <c r="D162" s="3" t="s">
        <v>1072</v>
      </c>
      <c r="E162" s="3" t="s">
        <v>311</v>
      </c>
      <c r="F162" s="3" t="s">
        <v>6</v>
      </c>
      <c r="G162" s="2">
        <v>-0.1</v>
      </c>
    </row>
    <row r="163" spans="2:7" x14ac:dyDescent="0.2">
      <c r="B163" s="3" t="s">
        <v>772</v>
      </c>
      <c r="C163" s="3">
        <v>12</v>
      </c>
      <c r="D163" s="3" t="s">
        <v>1075</v>
      </c>
      <c r="E163" s="3" t="s">
        <v>421</v>
      </c>
      <c r="F163" s="3" t="s">
        <v>2</v>
      </c>
      <c r="G163" s="2">
        <v>-0.1</v>
      </c>
    </row>
    <row r="164" spans="2:7" x14ac:dyDescent="0.2">
      <c r="B164" s="3" t="s">
        <v>772</v>
      </c>
      <c r="C164" s="3">
        <v>13</v>
      </c>
      <c r="D164" s="3" t="s">
        <v>1069</v>
      </c>
      <c r="E164" s="3" t="s">
        <v>392</v>
      </c>
      <c r="F164" s="3" t="s">
        <v>2</v>
      </c>
      <c r="G164" s="2">
        <v>-0.1</v>
      </c>
    </row>
    <row r="165" spans="2:7" x14ac:dyDescent="0.2">
      <c r="B165" s="3" t="s">
        <v>772</v>
      </c>
      <c r="C165" s="3">
        <v>14</v>
      </c>
      <c r="D165" s="3" t="s">
        <v>1070</v>
      </c>
      <c r="E165" s="3" t="s">
        <v>331</v>
      </c>
      <c r="F165" s="3" t="s">
        <v>2</v>
      </c>
      <c r="G165" s="2">
        <v>-0.1</v>
      </c>
    </row>
    <row r="166" spans="2:7" x14ac:dyDescent="0.2">
      <c r="B166" s="1"/>
      <c r="C166" s="1"/>
      <c r="D166" s="1"/>
      <c r="E166" s="1"/>
      <c r="F166" s="1"/>
    </row>
    <row r="167" spans="2:7" x14ac:dyDescent="0.2">
      <c r="B167" s="1"/>
      <c r="C167" s="1"/>
      <c r="D167" s="1"/>
      <c r="E167" s="1"/>
      <c r="F167" s="1"/>
    </row>
    <row r="168" spans="2:7" x14ac:dyDescent="0.2">
      <c r="B168" s="3"/>
      <c r="C168" s="2" t="s">
        <v>442</v>
      </c>
      <c r="D168" s="2" t="s">
        <v>443</v>
      </c>
      <c r="E168" s="3"/>
      <c r="F168" s="3"/>
    </row>
    <row r="169" spans="2:7" x14ac:dyDescent="0.2">
      <c r="B169" s="3" t="s">
        <v>773</v>
      </c>
      <c r="C169" s="3">
        <v>1</v>
      </c>
      <c r="D169" s="3" t="s">
        <v>511</v>
      </c>
      <c r="E169" s="3" t="s">
        <v>415</v>
      </c>
      <c r="F169" s="3" t="s">
        <v>12</v>
      </c>
    </row>
    <row r="170" spans="2:7" x14ac:dyDescent="0.2">
      <c r="B170" s="3" t="s">
        <v>773</v>
      </c>
      <c r="C170" s="3">
        <v>2</v>
      </c>
      <c r="D170" s="3" t="s">
        <v>1040</v>
      </c>
      <c r="E170" s="3" t="s">
        <v>413</v>
      </c>
      <c r="F170" s="3" t="s">
        <v>12</v>
      </c>
    </row>
    <row r="171" spans="2:7" x14ac:dyDescent="0.2">
      <c r="B171" s="3" t="s">
        <v>773</v>
      </c>
      <c r="C171" s="3">
        <v>3</v>
      </c>
      <c r="D171" s="3" t="s">
        <v>517</v>
      </c>
      <c r="E171" s="3" t="s">
        <v>411</v>
      </c>
      <c r="F171" s="3" t="s">
        <v>12</v>
      </c>
    </row>
    <row r="172" spans="2:7" x14ac:dyDescent="0.2">
      <c r="B172" s="3" t="s">
        <v>773</v>
      </c>
      <c r="C172" s="3">
        <v>4</v>
      </c>
      <c r="D172" s="3" t="s">
        <v>1038</v>
      </c>
      <c r="E172" s="3" t="s">
        <v>417</v>
      </c>
      <c r="F172" s="3" t="s">
        <v>12</v>
      </c>
    </row>
    <row r="173" spans="2:7" x14ac:dyDescent="0.2">
      <c r="B173" s="3" t="s">
        <v>773</v>
      </c>
      <c r="C173" s="3">
        <v>5</v>
      </c>
      <c r="D173" s="3" t="s">
        <v>1042</v>
      </c>
      <c r="E173" s="3" t="s">
        <v>418</v>
      </c>
      <c r="F173" s="3" t="s">
        <v>12</v>
      </c>
    </row>
    <row r="174" spans="2:7" x14ac:dyDescent="0.2">
      <c r="B174" s="3" t="s">
        <v>773</v>
      </c>
      <c r="C174" s="3">
        <v>6</v>
      </c>
      <c r="D174" s="3" t="s">
        <v>1042</v>
      </c>
      <c r="E174" s="3" t="s">
        <v>416</v>
      </c>
      <c r="F174" s="3" t="s">
        <v>12</v>
      </c>
    </row>
    <row r="175" spans="2:7" x14ac:dyDescent="0.2">
      <c r="B175" s="3" t="s">
        <v>773</v>
      </c>
      <c r="C175" s="3">
        <v>7</v>
      </c>
      <c r="D175" s="3" t="s">
        <v>1041</v>
      </c>
      <c r="E175" s="3" t="s">
        <v>414</v>
      </c>
      <c r="F175" s="3" t="s">
        <v>8</v>
      </c>
    </row>
    <row r="176" spans="2:7" x14ac:dyDescent="0.2">
      <c r="B176" s="3" t="s">
        <v>773</v>
      </c>
      <c r="C176" s="3">
        <v>8</v>
      </c>
      <c r="D176" s="3" t="s">
        <v>969</v>
      </c>
      <c r="E176" s="3" t="s">
        <v>410</v>
      </c>
      <c r="F176" s="3" t="s">
        <v>12</v>
      </c>
    </row>
    <row r="177" spans="2:6" x14ac:dyDescent="0.2">
      <c r="B177" s="3" t="s">
        <v>773</v>
      </c>
      <c r="C177" s="3">
        <v>9</v>
      </c>
      <c r="D177" s="3" t="s">
        <v>1039</v>
      </c>
      <c r="E177" s="3" t="s">
        <v>412</v>
      </c>
      <c r="F177" s="3" t="s">
        <v>8</v>
      </c>
    </row>
    <row r="178" spans="2:6" x14ac:dyDescent="0.2">
      <c r="B178" s="1"/>
      <c r="C178" s="1"/>
      <c r="D178" s="1"/>
      <c r="E178" s="1"/>
      <c r="F178" s="1"/>
    </row>
    <row r="179" spans="2:6" x14ac:dyDescent="0.2">
      <c r="B179" s="1"/>
      <c r="C179" s="1"/>
      <c r="D179" s="1"/>
      <c r="E179" s="1"/>
      <c r="F179" s="1"/>
    </row>
    <row r="180" spans="2:6" x14ac:dyDescent="0.2">
      <c r="B180" s="3"/>
      <c r="C180" s="2" t="s">
        <v>442</v>
      </c>
      <c r="D180" s="2" t="s">
        <v>443</v>
      </c>
      <c r="E180" s="3"/>
      <c r="F180" s="3"/>
    </row>
    <row r="181" spans="2:6" x14ac:dyDescent="0.2">
      <c r="B181" s="3" t="s">
        <v>698</v>
      </c>
      <c r="C181" s="3">
        <v>1</v>
      </c>
      <c r="D181" s="3" t="s">
        <v>551</v>
      </c>
      <c r="E181" s="3" t="s">
        <v>319</v>
      </c>
      <c r="F181" s="3" t="s">
        <v>8</v>
      </c>
    </row>
    <row r="182" spans="2:6" x14ac:dyDescent="0.2">
      <c r="B182" s="3" t="s">
        <v>698</v>
      </c>
      <c r="C182" s="3">
        <v>2</v>
      </c>
      <c r="D182" s="3" t="s">
        <v>552</v>
      </c>
      <c r="E182" s="3" t="s">
        <v>430</v>
      </c>
      <c r="F182" s="3" t="s">
        <v>8</v>
      </c>
    </row>
    <row r="183" spans="2:6" x14ac:dyDescent="0.2">
      <c r="B183" s="3" t="s">
        <v>698</v>
      </c>
      <c r="C183" s="3">
        <v>3</v>
      </c>
      <c r="D183" s="3" t="s">
        <v>547</v>
      </c>
      <c r="E183" s="3" t="s">
        <v>426</v>
      </c>
      <c r="F183" s="3" t="s">
        <v>23</v>
      </c>
    </row>
    <row r="184" spans="2:6" x14ac:dyDescent="0.2">
      <c r="B184" s="3" t="s">
        <v>698</v>
      </c>
      <c r="C184" s="3">
        <v>4</v>
      </c>
      <c r="D184" s="3" t="s">
        <v>550</v>
      </c>
      <c r="E184" s="3" t="s">
        <v>318</v>
      </c>
      <c r="F184" s="3" t="s">
        <v>1</v>
      </c>
    </row>
    <row r="185" spans="2:6" x14ac:dyDescent="0.2">
      <c r="B185" s="3" t="s">
        <v>698</v>
      </c>
      <c r="C185" s="3">
        <v>5</v>
      </c>
      <c r="D185" s="3" t="s">
        <v>554</v>
      </c>
      <c r="E185" s="3" t="s">
        <v>431</v>
      </c>
      <c r="F185" s="3" t="s">
        <v>4</v>
      </c>
    </row>
    <row r="186" spans="2:6" x14ac:dyDescent="0.2">
      <c r="B186" s="3" t="s">
        <v>698</v>
      </c>
      <c r="C186" s="3">
        <v>6</v>
      </c>
      <c r="D186" s="3" t="s">
        <v>549</v>
      </c>
      <c r="E186" s="3" t="s">
        <v>428</v>
      </c>
      <c r="F186" s="3" t="s">
        <v>8</v>
      </c>
    </row>
    <row r="187" spans="2:6" x14ac:dyDescent="0.2">
      <c r="B187" s="3" t="s">
        <v>698</v>
      </c>
      <c r="C187" s="3">
        <v>7</v>
      </c>
      <c r="D187" s="3" t="s">
        <v>528</v>
      </c>
      <c r="E187" s="3" t="s">
        <v>429</v>
      </c>
      <c r="F187" s="3" t="s">
        <v>6</v>
      </c>
    </row>
    <row r="188" spans="2:6" x14ac:dyDescent="0.2">
      <c r="B188" s="3" t="s">
        <v>698</v>
      </c>
      <c r="C188" s="3">
        <v>8</v>
      </c>
      <c r="D188" s="3" t="s">
        <v>548</v>
      </c>
      <c r="E188" s="3" t="s">
        <v>427</v>
      </c>
      <c r="F188" s="3" t="s">
        <v>1</v>
      </c>
    </row>
    <row r="189" spans="2:6" x14ac:dyDescent="0.2">
      <c r="B189" s="3" t="s">
        <v>698</v>
      </c>
      <c r="C189" s="3">
        <v>9</v>
      </c>
      <c r="D189" s="3" t="s">
        <v>555</v>
      </c>
      <c r="E189" s="3" t="s">
        <v>432</v>
      </c>
      <c r="F189" s="3" t="s">
        <v>109</v>
      </c>
    </row>
    <row r="190" spans="2:6" x14ac:dyDescent="0.2">
      <c r="B190" s="3" t="s">
        <v>698</v>
      </c>
      <c r="C190" s="3">
        <v>10</v>
      </c>
      <c r="D190" s="3" t="s">
        <v>546</v>
      </c>
      <c r="E190" s="3" t="s">
        <v>302</v>
      </c>
      <c r="F190" s="3" t="s">
        <v>19</v>
      </c>
    </row>
    <row r="191" spans="2:6" x14ac:dyDescent="0.2">
      <c r="B191" s="3" t="s">
        <v>698</v>
      </c>
      <c r="C191" s="3">
        <v>11</v>
      </c>
      <c r="D191" s="3" t="s">
        <v>553</v>
      </c>
      <c r="E191" s="3" t="s">
        <v>375</v>
      </c>
      <c r="F191" s="3" t="s">
        <v>8</v>
      </c>
    </row>
    <row r="192" spans="2:6" x14ac:dyDescent="0.2">
      <c r="B192" s="1"/>
      <c r="C192" s="1"/>
      <c r="D192" s="1"/>
      <c r="E192" s="1"/>
      <c r="F192" s="1"/>
    </row>
    <row r="193" spans="2:7" x14ac:dyDescent="0.2">
      <c r="B193" s="1"/>
      <c r="C193" s="1"/>
      <c r="D193" s="1"/>
      <c r="E193" s="1"/>
      <c r="F193" s="1"/>
    </row>
    <row r="194" spans="2:7" x14ac:dyDescent="0.2">
      <c r="B194" s="3"/>
      <c r="C194" s="2" t="s">
        <v>442</v>
      </c>
      <c r="D194" s="2" t="s">
        <v>443</v>
      </c>
      <c r="E194" s="3"/>
      <c r="F194" s="3"/>
      <c r="G194" s="2" t="s">
        <v>471</v>
      </c>
    </row>
    <row r="195" spans="2:7" x14ac:dyDescent="0.2">
      <c r="B195" s="3" t="s">
        <v>699</v>
      </c>
      <c r="C195" s="3">
        <v>1</v>
      </c>
      <c r="D195" s="3" t="s">
        <v>529</v>
      </c>
      <c r="E195" s="3" t="s">
        <v>322</v>
      </c>
      <c r="F195" s="3" t="s">
        <v>23</v>
      </c>
      <c r="G195" s="2">
        <v>0.16</v>
      </c>
    </row>
    <row r="196" spans="2:7" x14ac:dyDescent="0.2">
      <c r="B196" s="3" t="s">
        <v>699</v>
      </c>
      <c r="C196" s="3">
        <v>2</v>
      </c>
      <c r="D196" s="3" t="s">
        <v>530</v>
      </c>
      <c r="E196" s="3" t="s">
        <v>337</v>
      </c>
      <c r="F196" s="3" t="s">
        <v>2</v>
      </c>
      <c r="G196" s="2">
        <v>0.24</v>
      </c>
    </row>
    <row r="197" spans="2:7" x14ac:dyDescent="0.2">
      <c r="B197" s="3" t="s">
        <v>699</v>
      </c>
      <c r="C197" s="3">
        <v>3</v>
      </c>
      <c r="D197" s="3" t="s">
        <v>526</v>
      </c>
      <c r="E197" s="3" t="s">
        <v>318</v>
      </c>
      <c r="F197" s="3" t="s">
        <v>1</v>
      </c>
      <c r="G197" s="2">
        <v>0.28000000000000003</v>
      </c>
    </row>
    <row r="198" spans="2:7" x14ac:dyDescent="0.2">
      <c r="B198" s="3" t="s">
        <v>699</v>
      </c>
      <c r="C198" s="3">
        <v>4</v>
      </c>
      <c r="D198" s="3" t="s">
        <v>525</v>
      </c>
      <c r="E198" s="3" t="s">
        <v>303</v>
      </c>
      <c r="F198" s="3" t="s">
        <v>23</v>
      </c>
      <c r="G198" s="2">
        <v>0.42</v>
      </c>
    </row>
    <row r="199" spans="2:7" x14ac:dyDescent="0.2">
      <c r="B199" s="3" t="s">
        <v>699</v>
      </c>
      <c r="C199" s="3">
        <v>5</v>
      </c>
      <c r="D199" s="3" t="s">
        <v>527</v>
      </c>
      <c r="E199" s="3" t="s">
        <v>422</v>
      </c>
      <c r="F199" s="3" t="s">
        <v>19</v>
      </c>
      <c r="G199" s="2">
        <v>0.16</v>
      </c>
    </row>
    <row r="200" spans="2:7" x14ac:dyDescent="0.2">
      <c r="B200" s="3" t="s">
        <v>699</v>
      </c>
      <c r="C200" s="3">
        <v>6</v>
      </c>
      <c r="D200" s="3" t="s">
        <v>528</v>
      </c>
      <c r="E200" s="3" t="s">
        <v>423</v>
      </c>
      <c r="F200" s="3" t="s">
        <v>2</v>
      </c>
      <c r="G200" s="2">
        <v>-0.16</v>
      </c>
    </row>
    <row r="203" spans="2:7" x14ac:dyDescent="0.2">
      <c r="B203" s="2"/>
      <c r="C203" s="2" t="s">
        <v>442</v>
      </c>
      <c r="D203" s="2" t="s">
        <v>444</v>
      </c>
      <c r="E203" s="3" t="s">
        <v>451</v>
      </c>
      <c r="F203" s="2"/>
    </row>
    <row r="204" spans="2:7" x14ac:dyDescent="0.2">
      <c r="B204" s="3" t="s">
        <v>774</v>
      </c>
      <c r="C204" s="2">
        <v>1</v>
      </c>
      <c r="D204" s="2">
        <v>52.99</v>
      </c>
      <c r="E204" s="2" t="s">
        <v>23</v>
      </c>
      <c r="F204" s="2"/>
    </row>
    <row r="205" spans="2:7" x14ac:dyDescent="0.2">
      <c r="B205" s="3" t="s">
        <v>774</v>
      </c>
      <c r="C205" s="2">
        <v>2</v>
      </c>
      <c r="D205" s="2">
        <v>54.75</v>
      </c>
      <c r="E205" s="2" t="s">
        <v>1153</v>
      </c>
      <c r="F205" s="2"/>
    </row>
    <row r="206" spans="2:7" x14ac:dyDescent="0.2">
      <c r="B206" s="3" t="s">
        <v>774</v>
      </c>
      <c r="C206" s="2">
        <v>3</v>
      </c>
      <c r="D206" s="2">
        <v>57.21</v>
      </c>
      <c r="E206" s="2" t="s">
        <v>8</v>
      </c>
      <c r="F206" s="2"/>
    </row>
    <row r="207" spans="2:7" x14ac:dyDescent="0.2">
      <c r="B207" s="3" t="s">
        <v>774</v>
      </c>
      <c r="C207" s="2">
        <v>4</v>
      </c>
      <c r="D207" s="2">
        <v>57.22</v>
      </c>
      <c r="E207" s="3" t="s">
        <v>1</v>
      </c>
      <c r="F207" s="2"/>
    </row>
    <row r="208" spans="2:7" x14ac:dyDescent="0.2">
      <c r="B208" s="3" t="s">
        <v>774</v>
      </c>
      <c r="C208" s="2">
        <v>5</v>
      </c>
      <c r="D208" s="2">
        <v>57.71</v>
      </c>
      <c r="E208" s="3" t="s">
        <v>1</v>
      </c>
      <c r="F208" s="2"/>
    </row>
  </sheetData>
  <sortState xmlns:xlrd2="http://schemas.microsoft.com/office/spreadsheetml/2017/richdata2" ref="A89:F108">
    <sortCondition ref="D89:D10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F88C3-3A10-D24F-8520-B86032067A5F}">
  <dimension ref="A1:S82"/>
  <sheetViews>
    <sheetView workbookViewId="0">
      <pane ySplit="1" topLeftCell="A68" activePane="bottomLeft" state="frozen"/>
      <selection pane="bottomLeft" activeCell="B85" sqref="B85"/>
    </sheetView>
  </sheetViews>
  <sheetFormatPr baseColWidth="10" defaultColWidth="8.83203125" defaultRowHeight="16" x14ac:dyDescent="0.2"/>
  <cols>
    <col min="1" max="1" width="5.6640625" customWidth="1"/>
    <col min="2" max="2" width="14.5" customWidth="1"/>
    <col min="3" max="3" width="13.5" customWidth="1"/>
    <col min="4" max="4" width="8" customWidth="1"/>
    <col min="5" max="5" width="2.6640625" customWidth="1"/>
    <col min="7" max="7" width="4.33203125" customWidth="1"/>
    <col min="9" max="9" width="3" customWidth="1"/>
    <col min="11" max="11" width="6.83203125" customWidth="1"/>
    <col min="12" max="12" width="5.83203125" customWidth="1"/>
    <col min="17" max="17" width="14.33203125" customWidth="1"/>
    <col min="18" max="18" width="14.6640625" customWidth="1"/>
  </cols>
  <sheetData>
    <row r="1" spans="1:19" ht="26" x14ac:dyDescent="0.3">
      <c r="A1" s="18" t="s">
        <v>1183</v>
      </c>
      <c r="B1" s="18"/>
      <c r="C1" s="18"/>
      <c r="D1" s="19"/>
      <c r="E1" s="19"/>
      <c r="F1" s="19"/>
      <c r="G1" s="19"/>
      <c r="H1" s="19"/>
      <c r="I1" s="19"/>
      <c r="J1" s="19"/>
    </row>
    <row r="2" spans="1:19" x14ac:dyDescent="0.2">
      <c r="A2" s="21"/>
      <c r="B2" s="20"/>
      <c r="C2" s="20"/>
      <c r="D2" s="20"/>
      <c r="E2" s="20"/>
      <c r="F2" s="21" t="s">
        <v>827</v>
      </c>
      <c r="G2" s="21"/>
      <c r="H2" s="21" t="s">
        <v>829</v>
      </c>
      <c r="I2" s="21"/>
      <c r="J2" s="21" t="s">
        <v>828</v>
      </c>
      <c r="K2" s="21" t="s">
        <v>830</v>
      </c>
      <c r="L2" s="21" t="s">
        <v>831</v>
      </c>
    </row>
    <row r="3" spans="1:19" x14ac:dyDescent="0.2">
      <c r="A3" s="22">
        <v>554</v>
      </c>
      <c r="B3" s="23" t="s">
        <v>1184</v>
      </c>
      <c r="C3" s="23" t="s">
        <v>1185</v>
      </c>
      <c r="D3" s="23" t="s">
        <v>851</v>
      </c>
      <c r="E3" s="27" t="s">
        <v>835</v>
      </c>
      <c r="F3" s="27">
        <v>3.38</v>
      </c>
      <c r="G3" s="27">
        <v>150</v>
      </c>
      <c r="H3" s="27">
        <v>23.15</v>
      </c>
      <c r="I3" s="27" t="s">
        <v>445</v>
      </c>
      <c r="J3" s="30">
        <v>5.2</v>
      </c>
      <c r="K3" s="27"/>
      <c r="L3" s="27"/>
      <c r="N3" s="43"/>
      <c r="P3" s="44"/>
      <c r="Q3" s="1"/>
      <c r="R3" s="1"/>
      <c r="S3" s="1"/>
    </row>
    <row r="4" spans="1:19" x14ac:dyDescent="0.2">
      <c r="A4" s="2"/>
      <c r="B4" s="2"/>
      <c r="C4" s="2"/>
      <c r="D4" s="2"/>
      <c r="E4" s="27"/>
      <c r="F4" s="27">
        <v>8</v>
      </c>
      <c r="G4" s="27"/>
      <c r="H4" s="27">
        <v>18</v>
      </c>
      <c r="I4" s="27"/>
      <c r="J4" s="27">
        <v>6</v>
      </c>
      <c r="K4" s="27">
        <f>SUM(F4:J4)</f>
        <v>32</v>
      </c>
      <c r="L4" s="27">
        <v>27</v>
      </c>
      <c r="N4" s="43"/>
      <c r="P4" s="44"/>
      <c r="Q4" s="1"/>
      <c r="R4" s="1"/>
      <c r="S4" s="1"/>
    </row>
    <row r="5" spans="1:19" x14ac:dyDescent="0.2">
      <c r="A5" s="22">
        <v>555</v>
      </c>
      <c r="B5" s="23" t="s">
        <v>1186</v>
      </c>
      <c r="C5" s="23" t="s">
        <v>1187</v>
      </c>
      <c r="D5" s="23" t="s">
        <v>910</v>
      </c>
      <c r="E5" s="27" t="s">
        <v>835</v>
      </c>
      <c r="F5" s="27">
        <v>3.74</v>
      </c>
      <c r="G5" s="27">
        <v>150</v>
      </c>
      <c r="H5" s="30">
        <v>23.88</v>
      </c>
      <c r="I5" s="27" t="s">
        <v>445</v>
      </c>
      <c r="J5" s="27">
        <v>5.04</v>
      </c>
      <c r="K5" s="27"/>
      <c r="L5" s="27"/>
      <c r="N5" s="43"/>
      <c r="P5" s="44"/>
      <c r="Q5" s="1"/>
      <c r="R5" s="1"/>
      <c r="S5" s="1"/>
    </row>
    <row r="6" spans="1:19" x14ac:dyDescent="0.2">
      <c r="A6" s="2"/>
      <c r="B6" s="2"/>
      <c r="C6" s="2"/>
      <c r="D6" s="2"/>
      <c r="E6" s="27"/>
      <c r="F6" s="27">
        <v>13</v>
      </c>
      <c r="G6" s="27"/>
      <c r="H6" s="27">
        <v>16</v>
      </c>
      <c r="I6" s="27"/>
      <c r="J6" s="27">
        <v>5</v>
      </c>
      <c r="K6" s="27">
        <f>SUM(F6:J6)</f>
        <v>34</v>
      </c>
      <c r="L6" s="27" t="s">
        <v>891</v>
      </c>
      <c r="N6" s="43"/>
      <c r="P6" s="44"/>
      <c r="Q6" s="1"/>
      <c r="R6" s="1"/>
      <c r="S6" s="1"/>
    </row>
    <row r="7" spans="1:19" x14ac:dyDescent="0.2">
      <c r="A7" s="22">
        <v>556</v>
      </c>
      <c r="B7" s="23" t="s">
        <v>1188</v>
      </c>
      <c r="C7" s="23" t="s">
        <v>1189</v>
      </c>
      <c r="D7" s="23" t="s">
        <v>910</v>
      </c>
      <c r="E7" s="27" t="s">
        <v>835</v>
      </c>
      <c r="F7" s="27">
        <v>3.52</v>
      </c>
      <c r="G7" s="27">
        <v>150</v>
      </c>
      <c r="H7" s="27">
        <v>23.73</v>
      </c>
      <c r="I7" s="27" t="s">
        <v>840</v>
      </c>
      <c r="J7" s="30">
        <v>15.08</v>
      </c>
      <c r="K7" s="27"/>
      <c r="L7" s="27"/>
      <c r="N7" s="43"/>
      <c r="P7" s="44"/>
      <c r="Q7" s="1"/>
      <c r="R7" s="1"/>
      <c r="S7" s="1"/>
    </row>
    <row r="8" spans="1:19" x14ac:dyDescent="0.2">
      <c r="A8" s="2"/>
      <c r="B8" s="2"/>
      <c r="C8" s="2"/>
      <c r="D8" s="2"/>
      <c r="E8" s="27"/>
      <c r="F8" s="27">
        <v>10</v>
      </c>
      <c r="G8" s="27"/>
      <c r="H8" s="27">
        <v>16</v>
      </c>
      <c r="I8" s="27"/>
      <c r="J8" s="27">
        <v>11</v>
      </c>
      <c r="K8" s="27">
        <f>SUM(F8:J8)</f>
        <v>37</v>
      </c>
      <c r="L8" s="27">
        <v>20</v>
      </c>
      <c r="N8" s="43"/>
      <c r="P8" s="44"/>
      <c r="Q8" s="1"/>
      <c r="R8" s="1"/>
      <c r="S8" s="1"/>
    </row>
    <row r="9" spans="1:19" x14ac:dyDescent="0.2">
      <c r="A9" s="22">
        <v>557</v>
      </c>
      <c r="B9" s="23" t="s">
        <v>1190</v>
      </c>
      <c r="C9" s="23" t="s">
        <v>1191</v>
      </c>
      <c r="D9" s="23" t="s">
        <v>910</v>
      </c>
      <c r="E9" s="27" t="s">
        <v>835</v>
      </c>
      <c r="F9" s="27">
        <v>3.36</v>
      </c>
      <c r="G9" s="27">
        <v>150</v>
      </c>
      <c r="H9" s="30">
        <v>22.88</v>
      </c>
      <c r="I9" s="27" t="s">
        <v>840</v>
      </c>
      <c r="J9" s="27">
        <v>9.42</v>
      </c>
      <c r="K9" s="27"/>
      <c r="L9" s="27"/>
      <c r="N9" s="43"/>
      <c r="P9" s="44"/>
      <c r="Q9" s="1"/>
      <c r="R9" s="1"/>
      <c r="S9" s="1"/>
    </row>
    <row r="10" spans="1:19" x14ac:dyDescent="0.2">
      <c r="A10" s="2"/>
      <c r="B10" s="2"/>
      <c r="C10" s="2"/>
      <c r="D10" s="2"/>
      <c r="E10" s="27"/>
      <c r="F10" s="27">
        <v>8</v>
      </c>
      <c r="G10" s="27"/>
      <c r="H10" s="27">
        <v>19</v>
      </c>
      <c r="I10" s="27"/>
      <c r="J10" s="27">
        <v>3</v>
      </c>
      <c r="K10" s="27">
        <f>SUM(F10:J10)</f>
        <v>30</v>
      </c>
      <c r="L10" s="27" t="s">
        <v>1192</v>
      </c>
      <c r="N10" s="43"/>
      <c r="P10" s="44"/>
      <c r="Q10" s="1"/>
      <c r="R10" s="1"/>
      <c r="S10" s="1"/>
    </row>
    <row r="11" spans="1:19" x14ac:dyDescent="0.2">
      <c r="A11" s="22">
        <v>558</v>
      </c>
      <c r="B11" s="23" t="s">
        <v>1193</v>
      </c>
      <c r="C11" s="23" t="s">
        <v>1194</v>
      </c>
      <c r="D11" s="23" t="s">
        <v>834</v>
      </c>
      <c r="E11" s="27" t="s">
        <v>835</v>
      </c>
      <c r="F11" s="27">
        <v>3.31</v>
      </c>
      <c r="G11" s="27">
        <v>150</v>
      </c>
      <c r="H11" s="27">
        <v>23.72</v>
      </c>
      <c r="I11" s="27" t="s">
        <v>840</v>
      </c>
      <c r="J11" s="27">
        <v>8.67</v>
      </c>
      <c r="K11" s="27"/>
      <c r="L11" s="27"/>
      <c r="N11" s="43"/>
      <c r="P11" s="44"/>
      <c r="Q11" s="1"/>
      <c r="R11" s="1"/>
      <c r="S11" s="1"/>
    </row>
    <row r="12" spans="1:19" x14ac:dyDescent="0.2">
      <c r="A12" s="2"/>
      <c r="B12" s="2"/>
      <c r="C12" s="2"/>
      <c r="D12" s="2"/>
      <c r="E12" s="27"/>
      <c r="F12" s="27">
        <v>7</v>
      </c>
      <c r="G12" s="27"/>
      <c r="H12" s="27">
        <v>16</v>
      </c>
      <c r="I12" s="27"/>
      <c r="J12" s="27">
        <v>2</v>
      </c>
      <c r="K12" s="27">
        <f>SUM(F12:J12)</f>
        <v>25</v>
      </c>
      <c r="L12" s="27">
        <v>35</v>
      </c>
      <c r="N12" s="43"/>
      <c r="P12" s="44"/>
      <c r="Q12" s="1"/>
      <c r="R12" s="1"/>
      <c r="S12" s="1"/>
    </row>
    <row r="13" spans="1:19" x14ac:dyDescent="0.2">
      <c r="A13" s="22">
        <v>559</v>
      </c>
      <c r="B13" s="23" t="s">
        <v>1195</v>
      </c>
      <c r="C13" s="23" t="s">
        <v>1196</v>
      </c>
      <c r="D13" s="23" t="s">
        <v>834</v>
      </c>
      <c r="E13" s="27" t="s">
        <v>446</v>
      </c>
      <c r="F13" s="30">
        <v>1.25</v>
      </c>
      <c r="G13" s="27">
        <v>150</v>
      </c>
      <c r="H13" s="27">
        <v>22.24</v>
      </c>
      <c r="I13" s="27" t="s">
        <v>445</v>
      </c>
      <c r="J13" s="30">
        <v>6.53</v>
      </c>
      <c r="K13" s="27"/>
      <c r="L13" s="27"/>
      <c r="N13" s="43"/>
      <c r="P13" s="44"/>
      <c r="Q13" s="1"/>
      <c r="R13" s="1"/>
      <c r="S13" s="1"/>
    </row>
    <row r="14" spans="1:19" x14ac:dyDescent="0.2">
      <c r="A14" s="2"/>
      <c r="B14" s="2"/>
      <c r="C14" s="2"/>
      <c r="D14" s="2"/>
      <c r="E14" s="27"/>
      <c r="F14" s="27">
        <v>17</v>
      </c>
      <c r="G14" s="27"/>
      <c r="H14" s="27">
        <v>21</v>
      </c>
      <c r="I14" s="27"/>
      <c r="J14" s="27">
        <v>15</v>
      </c>
      <c r="K14" s="27">
        <f>SUM(F14:J14)</f>
        <v>53</v>
      </c>
      <c r="L14" s="27" t="s">
        <v>1197</v>
      </c>
      <c r="N14" s="43"/>
      <c r="P14" s="44"/>
      <c r="Q14" s="1"/>
      <c r="R14" s="1"/>
      <c r="S14" s="1"/>
    </row>
    <row r="15" spans="1:19" x14ac:dyDescent="0.2">
      <c r="A15" s="22">
        <v>560</v>
      </c>
      <c r="B15" s="23" t="s">
        <v>1198</v>
      </c>
      <c r="C15" s="23" t="s">
        <v>1199</v>
      </c>
      <c r="D15" s="23" t="s">
        <v>865</v>
      </c>
      <c r="E15" s="27" t="s">
        <v>446</v>
      </c>
      <c r="F15" s="30">
        <v>1.3</v>
      </c>
      <c r="G15" s="27">
        <v>800</v>
      </c>
      <c r="H15" s="33" t="s">
        <v>1200</v>
      </c>
      <c r="I15" s="27" t="s">
        <v>445</v>
      </c>
      <c r="J15" s="30">
        <v>4.3</v>
      </c>
      <c r="K15" s="27"/>
      <c r="L15" s="27"/>
      <c r="N15" s="43"/>
    </row>
    <row r="16" spans="1:19" x14ac:dyDescent="0.2">
      <c r="A16" s="2"/>
      <c r="B16" s="2"/>
      <c r="C16" s="2"/>
      <c r="D16" s="2"/>
      <c r="E16" s="27"/>
      <c r="F16" s="27">
        <v>20</v>
      </c>
      <c r="G16" s="27"/>
      <c r="H16" s="27">
        <v>22</v>
      </c>
      <c r="I16" s="27"/>
      <c r="J16" s="27">
        <v>3</v>
      </c>
      <c r="K16" s="27">
        <f>SUM(F16:J16)</f>
        <v>45</v>
      </c>
      <c r="L16" s="27" t="s">
        <v>1201</v>
      </c>
      <c r="N16" s="43"/>
    </row>
    <row r="17" spans="1:19" x14ac:dyDescent="0.2">
      <c r="A17" s="22">
        <v>561</v>
      </c>
      <c r="B17" s="23" t="s">
        <v>1202</v>
      </c>
      <c r="C17" s="23" t="s">
        <v>1203</v>
      </c>
      <c r="D17" s="23" t="s">
        <v>839</v>
      </c>
      <c r="E17" s="27" t="s">
        <v>835</v>
      </c>
      <c r="F17" s="30">
        <v>2.81</v>
      </c>
      <c r="G17" s="27">
        <v>150</v>
      </c>
      <c r="H17" s="30">
        <v>22.7</v>
      </c>
      <c r="I17" s="27" t="s">
        <v>445</v>
      </c>
      <c r="J17" s="30">
        <v>4.66</v>
      </c>
      <c r="K17" s="27"/>
      <c r="L17" s="27"/>
      <c r="N17" s="43"/>
    </row>
    <row r="18" spans="1:19" x14ac:dyDescent="0.2">
      <c r="A18" s="2"/>
      <c r="B18" s="2"/>
      <c r="C18" s="2"/>
      <c r="D18" s="2"/>
      <c r="E18" s="27"/>
      <c r="F18" s="27">
        <v>4</v>
      </c>
      <c r="G18" s="27"/>
      <c r="H18" s="27">
        <v>20</v>
      </c>
      <c r="I18" s="27"/>
      <c r="J18" s="27">
        <v>4</v>
      </c>
      <c r="K18" s="27">
        <f>SUM(F18:J18)</f>
        <v>28</v>
      </c>
      <c r="L18" s="27" t="s">
        <v>1204</v>
      </c>
      <c r="N18" s="43"/>
    </row>
    <row r="19" spans="1:19" x14ac:dyDescent="0.2">
      <c r="A19" s="22">
        <v>563</v>
      </c>
      <c r="B19" s="23" t="s">
        <v>1205</v>
      </c>
      <c r="C19" s="23" t="s">
        <v>1206</v>
      </c>
      <c r="D19" s="23" t="s">
        <v>834</v>
      </c>
      <c r="E19" s="27" t="s">
        <v>835</v>
      </c>
      <c r="F19" s="30">
        <v>3.25</v>
      </c>
      <c r="G19" s="27">
        <v>800</v>
      </c>
      <c r="H19" s="31" t="s">
        <v>1207</v>
      </c>
      <c r="I19" s="27" t="s">
        <v>445</v>
      </c>
      <c r="J19" s="27">
        <v>7.23</v>
      </c>
      <c r="K19" s="27"/>
      <c r="L19" s="27"/>
      <c r="N19" s="43"/>
    </row>
    <row r="20" spans="1:19" x14ac:dyDescent="0.2">
      <c r="A20" s="2"/>
      <c r="B20" s="2"/>
      <c r="C20" s="2"/>
      <c r="D20" s="2"/>
      <c r="E20" s="27"/>
      <c r="F20" s="27">
        <v>7</v>
      </c>
      <c r="G20" s="27"/>
      <c r="H20" s="27">
        <v>26</v>
      </c>
      <c r="I20" s="27"/>
      <c r="J20" s="27">
        <v>20</v>
      </c>
      <c r="K20" s="27">
        <f>SUM(F20:J20)</f>
        <v>53</v>
      </c>
      <c r="L20" s="27" t="s">
        <v>1197</v>
      </c>
      <c r="N20" s="43"/>
    </row>
    <row r="21" spans="1:19" x14ac:dyDescent="0.2">
      <c r="A21" s="22">
        <v>565</v>
      </c>
      <c r="B21" s="23" t="s">
        <v>1208</v>
      </c>
      <c r="C21" s="23" t="s">
        <v>1209</v>
      </c>
      <c r="D21" s="23" t="s">
        <v>1210</v>
      </c>
      <c r="E21" s="27" t="s">
        <v>835</v>
      </c>
      <c r="F21" s="27">
        <v>3.72</v>
      </c>
      <c r="G21" s="27">
        <v>800</v>
      </c>
      <c r="H21" s="33" t="s">
        <v>1211</v>
      </c>
      <c r="I21" s="27" t="s">
        <v>445</v>
      </c>
      <c r="J21" s="27">
        <v>5.27</v>
      </c>
      <c r="K21" s="27"/>
      <c r="L21" s="27"/>
      <c r="N21" s="43"/>
    </row>
    <row r="22" spans="1:19" x14ac:dyDescent="0.2">
      <c r="A22" s="2"/>
      <c r="B22" s="2"/>
      <c r="C22" s="2"/>
      <c r="D22" s="2"/>
      <c r="E22" s="27"/>
      <c r="F22" s="27">
        <v>12</v>
      </c>
      <c r="G22" s="27"/>
      <c r="H22" s="27">
        <v>28</v>
      </c>
      <c r="I22" s="27"/>
      <c r="J22" s="27">
        <v>7</v>
      </c>
      <c r="K22" s="27">
        <f>SUM(F22:J22)</f>
        <v>47</v>
      </c>
      <c r="L22" s="27" t="s">
        <v>1212</v>
      </c>
      <c r="N22" s="43"/>
    </row>
    <row r="23" spans="1:19" x14ac:dyDescent="0.2">
      <c r="A23" s="22">
        <v>566</v>
      </c>
      <c r="B23" s="23" t="s">
        <v>1213</v>
      </c>
      <c r="C23" s="23" t="s">
        <v>1214</v>
      </c>
      <c r="D23" s="23" t="s">
        <v>878</v>
      </c>
      <c r="E23" s="27" t="s">
        <v>835</v>
      </c>
      <c r="F23" s="27">
        <v>3.92</v>
      </c>
      <c r="G23" s="27">
        <v>800</v>
      </c>
      <c r="H23" s="33" t="s">
        <v>1215</v>
      </c>
      <c r="I23" s="27" t="s">
        <v>445</v>
      </c>
      <c r="J23" s="27">
        <v>5.47</v>
      </c>
      <c r="K23" s="27"/>
      <c r="L23" s="27"/>
      <c r="N23" s="43"/>
    </row>
    <row r="24" spans="1:19" x14ac:dyDescent="0.2">
      <c r="A24" s="2"/>
      <c r="B24" s="2"/>
      <c r="C24" s="2"/>
      <c r="D24" s="2"/>
      <c r="E24" s="27"/>
      <c r="F24" s="27">
        <v>15</v>
      </c>
      <c r="G24" s="27"/>
      <c r="H24" s="27">
        <v>24</v>
      </c>
      <c r="I24" s="27"/>
      <c r="J24" s="27">
        <v>8</v>
      </c>
      <c r="K24" s="27">
        <f>SUM(F24:J24)</f>
        <v>47</v>
      </c>
      <c r="L24" s="27" t="s">
        <v>1212</v>
      </c>
      <c r="N24" s="43"/>
    </row>
    <row r="25" spans="1:19" x14ac:dyDescent="0.2">
      <c r="A25" s="22">
        <v>567</v>
      </c>
      <c r="B25" s="23" t="s">
        <v>1216</v>
      </c>
      <c r="C25" s="23" t="s">
        <v>1217</v>
      </c>
      <c r="D25" s="23" t="s">
        <v>910</v>
      </c>
      <c r="E25" s="27" t="s">
        <v>835</v>
      </c>
      <c r="F25" s="27">
        <v>3.25</v>
      </c>
      <c r="G25" s="27">
        <v>800</v>
      </c>
      <c r="H25" s="33" t="s">
        <v>1218</v>
      </c>
      <c r="I25" s="27" t="s">
        <v>445</v>
      </c>
      <c r="J25" s="27">
        <v>4.7699999999999996</v>
      </c>
      <c r="K25" s="27"/>
      <c r="L25" s="27"/>
      <c r="N25" s="43"/>
      <c r="P25" s="44"/>
      <c r="Q25" s="1"/>
      <c r="R25" s="1"/>
      <c r="S25" s="1"/>
    </row>
    <row r="26" spans="1:19" x14ac:dyDescent="0.2">
      <c r="A26" s="2"/>
      <c r="B26" s="2"/>
      <c r="C26" s="2"/>
      <c r="D26" s="2"/>
      <c r="E26" s="27"/>
      <c r="F26" s="27">
        <v>7</v>
      </c>
      <c r="G26" s="27"/>
      <c r="H26" s="27">
        <v>24</v>
      </c>
      <c r="I26" s="27"/>
      <c r="J26" s="27">
        <v>4</v>
      </c>
      <c r="K26" s="27">
        <f>SUM(F26:J26)</f>
        <v>35</v>
      </c>
      <c r="L26" s="27" t="s">
        <v>1219</v>
      </c>
      <c r="N26" s="43"/>
      <c r="P26" s="44"/>
      <c r="Q26" s="1"/>
      <c r="R26" s="1"/>
      <c r="S26" s="1"/>
    </row>
    <row r="27" spans="1:19" x14ac:dyDescent="0.2">
      <c r="A27" s="22">
        <v>569</v>
      </c>
      <c r="B27" s="23" t="s">
        <v>1220</v>
      </c>
      <c r="C27" s="23" t="s">
        <v>1191</v>
      </c>
      <c r="D27" s="23" t="s">
        <v>834</v>
      </c>
      <c r="E27" s="27" t="s">
        <v>835</v>
      </c>
      <c r="F27" s="27">
        <v>3.04</v>
      </c>
      <c r="G27" s="27">
        <v>800</v>
      </c>
      <c r="H27" s="37" t="s">
        <v>1221</v>
      </c>
      <c r="I27" s="27" t="s">
        <v>840</v>
      </c>
      <c r="J27" s="27">
        <v>6.24</v>
      </c>
      <c r="K27" s="27"/>
      <c r="L27" s="27"/>
      <c r="N27" s="43"/>
      <c r="P27" s="44"/>
      <c r="Q27" s="1"/>
      <c r="R27" s="1"/>
      <c r="S27" s="1"/>
    </row>
    <row r="28" spans="1:19" x14ac:dyDescent="0.2">
      <c r="A28" s="2"/>
      <c r="B28" s="2"/>
      <c r="C28" s="2"/>
      <c r="D28" s="2"/>
      <c r="E28" s="27"/>
      <c r="F28" s="27">
        <v>6</v>
      </c>
      <c r="G28" s="27"/>
      <c r="H28" s="27">
        <v>18</v>
      </c>
      <c r="I28" s="27"/>
      <c r="J28" s="27">
        <v>0</v>
      </c>
      <c r="K28" s="27">
        <f>SUM(F28:J28)</f>
        <v>24</v>
      </c>
      <c r="L28" s="27">
        <v>36</v>
      </c>
      <c r="N28" s="43"/>
      <c r="P28" s="44"/>
      <c r="Q28" s="1"/>
      <c r="R28" s="1"/>
      <c r="S28" s="1"/>
    </row>
    <row r="29" spans="1:19" x14ac:dyDescent="0.2">
      <c r="A29" s="22">
        <v>570</v>
      </c>
      <c r="B29" s="23" t="s">
        <v>1220</v>
      </c>
      <c r="C29" s="23" t="s">
        <v>1222</v>
      </c>
      <c r="D29" s="23" t="s">
        <v>834</v>
      </c>
      <c r="E29" s="27" t="s">
        <v>446</v>
      </c>
      <c r="F29" s="30">
        <v>1.1000000000000001</v>
      </c>
      <c r="G29" s="27">
        <v>150</v>
      </c>
      <c r="H29" s="27">
        <v>21.09</v>
      </c>
      <c r="I29" s="27" t="s">
        <v>445</v>
      </c>
      <c r="J29" s="27">
        <v>9.24</v>
      </c>
      <c r="K29" s="27"/>
      <c r="L29" s="27"/>
      <c r="N29" s="43"/>
      <c r="P29" s="44"/>
      <c r="Q29" s="1"/>
      <c r="R29" s="1"/>
      <c r="S29" s="1"/>
    </row>
    <row r="30" spans="1:19" x14ac:dyDescent="0.2">
      <c r="A30" s="2"/>
      <c r="B30" s="2"/>
      <c r="C30" s="2"/>
      <c r="D30" s="2"/>
      <c r="E30" s="27"/>
      <c r="F30" s="27">
        <v>10</v>
      </c>
      <c r="G30" s="27"/>
      <c r="H30" s="27">
        <v>25</v>
      </c>
      <c r="I30" s="27"/>
      <c r="J30" s="27">
        <v>33</v>
      </c>
      <c r="K30" s="27">
        <f>SUM(F30:J30)</f>
        <v>68</v>
      </c>
      <c r="L30" s="27">
        <v>1</v>
      </c>
      <c r="N30" s="43"/>
      <c r="P30" s="44"/>
      <c r="Q30" s="1"/>
      <c r="R30" s="1"/>
      <c r="S30" s="1"/>
    </row>
    <row r="31" spans="1:19" x14ac:dyDescent="0.2">
      <c r="A31" s="22">
        <v>571</v>
      </c>
      <c r="B31" s="23" t="s">
        <v>1223</v>
      </c>
      <c r="C31" s="23" t="s">
        <v>1224</v>
      </c>
      <c r="D31" s="23" t="s">
        <v>1225</v>
      </c>
      <c r="E31" s="27" t="s">
        <v>835</v>
      </c>
      <c r="F31" s="30">
        <v>3.08</v>
      </c>
      <c r="G31" s="27">
        <v>150</v>
      </c>
      <c r="H31" s="27">
        <v>21.66</v>
      </c>
      <c r="I31" s="27" t="s">
        <v>840</v>
      </c>
      <c r="J31" s="27">
        <v>15.78</v>
      </c>
      <c r="K31" s="27"/>
      <c r="L31" s="27"/>
      <c r="N31" s="43"/>
      <c r="P31" s="44"/>
      <c r="Q31" s="1"/>
      <c r="R31" s="1"/>
      <c r="S31" s="1"/>
    </row>
    <row r="32" spans="1:19" x14ac:dyDescent="0.2">
      <c r="A32" s="2"/>
      <c r="B32" s="2"/>
      <c r="C32" s="2"/>
      <c r="D32" s="2"/>
      <c r="E32" s="27"/>
      <c r="F32" s="27">
        <v>6</v>
      </c>
      <c r="G32" s="27"/>
      <c r="H32" s="27">
        <v>23</v>
      </c>
      <c r="I32" s="27"/>
      <c r="J32" s="27">
        <v>12</v>
      </c>
      <c r="K32" s="27">
        <f>SUM(F32:J32)</f>
        <v>41</v>
      </c>
      <c r="L32" s="27">
        <v>16</v>
      </c>
      <c r="N32" s="43"/>
      <c r="P32" s="44"/>
      <c r="Q32" s="1"/>
      <c r="R32" s="1"/>
      <c r="S32" s="1"/>
    </row>
    <row r="33" spans="1:19" x14ac:dyDescent="0.2">
      <c r="A33" s="22">
        <v>572</v>
      </c>
      <c r="B33" s="23" t="s">
        <v>1226</v>
      </c>
      <c r="C33" s="23" t="s">
        <v>1227</v>
      </c>
      <c r="D33" s="23" t="s">
        <v>851</v>
      </c>
      <c r="E33" s="27" t="s">
        <v>835</v>
      </c>
      <c r="F33" s="30">
        <v>3.65</v>
      </c>
      <c r="G33" s="27">
        <v>800</v>
      </c>
      <c r="H33" s="33" t="s">
        <v>1228</v>
      </c>
      <c r="I33" s="27" t="s">
        <v>445</v>
      </c>
      <c r="J33" s="30">
        <v>4.88</v>
      </c>
      <c r="K33" s="27"/>
      <c r="L33" s="27"/>
      <c r="N33" s="43"/>
      <c r="P33" s="44"/>
      <c r="Q33" s="1"/>
      <c r="R33" s="1"/>
      <c r="S33" s="1"/>
    </row>
    <row r="34" spans="1:19" x14ac:dyDescent="0.2">
      <c r="A34" s="2"/>
      <c r="B34" s="2"/>
      <c r="C34" s="2"/>
      <c r="D34" s="2"/>
      <c r="E34" s="27"/>
      <c r="F34" s="27">
        <v>11</v>
      </c>
      <c r="G34" s="27"/>
      <c r="H34" s="27">
        <v>20</v>
      </c>
      <c r="I34" s="27"/>
      <c r="J34" s="27">
        <v>4</v>
      </c>
      <c r="K34" s="27">
        <f>SUM(F34:J34)</f>
        <v>35</v>
      </c>
      <c r="L34" s="27" t="s">
        <v>1219</v>
      </c>
      <c r="N34" s="43"/>
      <c r="P34" s="44"/>
      <c r="Q34" s="1"/>
      <c r="R34" s="1"/>
      <c r="S34" s="1"/>
    </row>
    <row r="35" spans="1:19" x14ac:dyDescent="0.2">
      <c r="A35" s="22">
        <v>573</v>
      </c>
      <c r="B35" s="23" t="s">
        <v>1229</v>
      </c>
      <c r="C35" s="23" t="s">
        <v>1230</v>
      </c>
      <c r="D35" s="23" t="s">
        <v>834</v>
      </c>
      <c r="E35" s="27" t="s">
        <v>446</v>
      </c>
      <c r="F35" s="27">
        <v>1.25</v>
      </c>
      <c r="G35" s="27">
        <v>800</v>
      </c>
      <c r="H35" s="33" t="s">
        <v>1231</v>
      </c>
      <c r="I35" s="27" t="s">
        <v>840</v>
      </c>
      <c r="J35" s="27">
        <v>10.36</v>
      </c>
      <c r="K35" s="27"/>
      <c r="L35" s="27"/>
      <c r="N35" s="43"/>
      <c r="P35" s="44"/>
      <c r="Q35" s="1"/>
      <c r="R35" s="1"/>
      <c r="S35" s="1"/>
    </row>
    <row r="36" spans="1:19" x14ac:dyDescent="0.2">
      <c r="A36" s="2"/>
      <c r="B36" s="2"/>
      <c r="C36" s="2"/>
      <c r="D36" s="2"/>
      <c r="E36" s="27"/>
      <c r="F36" s="27">
        <v>17</v>
      </c>
      <c r="G36" s="27"/>
      <c r="H36" s="27">
        <v>24</v>
      </c>
      <c r="I36" s="27"/>
      <c r="J36" s="27">
        <v>4</v>
      </c>
      <c r="K36" s="27">
        <f>SUM(F36:J36)</f>
        <v>45</v>
      </c>
      <c r="L36" s="27" t="s">
        <v>1201</v>
      </c>
      <c r="N36" s="43"/>
      <c r="P36" s="44"/>
      <c r="Q36" s="1"/>
      <c r="R36" s="1"/>
      <c r="S36" s="1"/>
    </row>
    <row r="37" spans="1:19" x14ac:dyDescent="0.2">
      <c r="A37" s="22">
        <v>574</v>
      </c>
      <c r="B37" s="23" t="s">
        <v>1232</v>
      </c>
      <c r="C37" s="23" t="s">
        <v>1233</v>
      </c>
      <c r="D37" s="23" t="s">
        <v>834</v>
      </c>
      <c r="E37" s="27" t="s">
        <v>835</v>
      </c>
      <c r="F37" s="27">
        <v>3.01</v>
      </c>
      <c r="G37" s="27">
        <v>150</v>
      </c>
      <c r="H37" s="27">
        <v>22.52</v>
      </c>
      <c r="I37" s="27" t="s">
        <v>840</v>
      </c>
      <c r="J37" s="27">
        <v>11.75</v>
      </c>
      <c r="K37" s="27"/>
      <c r="L37" s="27"/>
      <c r="N37" s="43"/>
      <c r="P37" s="44"/>
      <c r="Q37" s="1"/>
      <c r="R37" s="1"/>
      <c r="S37" s="1"/>
    </row>
    <row r="38" spans="1:19" x14ac:dyDescent="0.2">
      <c r="A38" s="2"/>
      <c r="B38" s="2"/>
      <c r="C38" s="2"/>
      <c r="D38" s="2"/>
      <c r="E38" s="27"/>
      <c r="F38" s="27">
        <v>5</v>
      </c>
      <c r="G38" s="27"/>
      <c r="H38" s="27">
        <v>20</v>
      </c>
      <c r="I38" s="27"/>
      <c r="J38" s="27">
        <v>5</v>
      </c>
      <c r="K38" s="27">
        <f>SUM(F38:J38)</f>
        <v>30</v>
      </c>
      <c r="L38" s="27" t="s">
        <v>1192</v>
      </c>
      <c r="N38" s="43"/>
      <c r="P38" s="44"/>
      <c r="Q38" s="1"/>
      <c r="R38" s="1"/>
      <c r="S38" s="1"/>
    </row>
    <row r="39" spans="1:19" x14ac:dyDescent="0.2">
      <c r="A39" s="22">
        <v>575</v>
      </c>
      <c r="B39" s="23" t="s">
        <v>1234</v>
      </c>
      <c r="C39" s="23" t="s">
        <v>1235</v>
      </c>
      <c r="D39" s="23" t="s">
        <v>1225</v>
      </c>
      <c r="E39" s="27" t="s">
        <v>835</v>
      </c>
      <c r="F39" s="27">
        <v>2.97</v>
      </c>
      <c r="G39" s="27">
        <v>800</v>
      </c>
      <c r="H39" s="33" t="s">
        <v>1236</v>
      </c>
      <c r="I39" s="27" t="s">
        <v>840</v>
      </c>
      <c r="J39" s="30">
        <v>10.050000000000001</v>
      </c>
      <c r="K39" s="27"/>
      <c r="L39" s="27"/>
      <c r="N39" s="43"/>
      <c r="P39" s="44"/>
      <c r="Q39" s="1"/>
      <c r="R39" s="1"/>
      <c r="S39" s="1"/>
    </row>
    <row r="40" spans="1:19" x14ac:dyDescent="0.2">
      <c r="A40" s="2"/>
      <c r="B40" s="2"/>
      <c r="C40" s="2"/>
      <c r="D40" s="2"/>
      <c r="E40" s="27"/>
      <c r="F40" s="27">
        <v>5</v>
      </c>
      <c r="G40" s="27"/>
      <c r="H40" s="27">
        <v>19</v>
      </c>
      <c r="I40" s="27"/>
      <c r="J40" s="27">
        <v>4</v>
      </c>
      <c r="K40" s="27">
        <f>SUM(F40:J40)</f>
        <v>28</v>
      </c>
      <c r="L40" s="27" t="s">
        <v>1204</v>
      </c>
      <c r="N40" s="43"/>
      <c r="P40" s="44"/>
      <c r="Q40" s="1"/>
      <c r="R40" s="1"/>
      <c r="S40" s="1"/>
    </row>
    <row r="41" spans="1:19" x14ac:dyDescent="0.2">
      <c r="A41" s="22">
        <v>576</v>
      </c>
      <c r="B41" s="23" t="s">
        <v>1237</v>
      </c>
      <c r="C41" s="23" t="s">
        <v>1238</v>
      </c>
      <c r="D41" s="23" t="s">
        <v>910</v>
      </c>
      <c r="E41" s="27" t="s">
        <v>835</v>
      </c>
      <c r="F41" s="27">
        <v>3.59</v>
      </c>
      <c r="G41" s="27">
        <v>800</v>
      </c>
      <c r="H41" s="31" t="s">
        <v>1239</v>
      </c>
      <c r="I41" s="27" t="s">
        <v>445</v>
      </c>
      <c r="J41" s="30">
        <v>4.3</v>
      </c>
      <c r="K41" s="27"/>
      <c r="L41" s="27"/>
      <c r="N41" s="43"/>
    </row>
    <row r="42" spans="1:19" x14ac:dyDescent="0.2">
      <c r="A42" s="2"/>
      <c r="B42" s="2"/>
      <c r="C42" s="2"/>
      <c r="D42" s="2"/>
      <c r="E42" s="27"/>
      <c r="F42" s="27">
        <v>11</v>
      </c>
      <c r="G42" s="27"/>
      <c r="H42" s="27">
        <v>26</v>
      </c>
      <c r="I42" s="27"/>
      <c r="J42" s="27">
        <v>3</v>
      </c>
      <c r="K42" s="27">
        <f>SUM(F42:J42)</f>
        <v>40</v>
      </c>
      <c r="L42" s="27" t="s">
        <v>1240</v>
      </c>
      <c r="N42" s="43"/>
    </row>
    <row r="43" spans="1:19" x14ac:dyDescent="0.2">
      <c r="A43" s="22">
        <v>577</v>
      </c>
      <c r="B43" s="23" t="s">
        <v>1241</v>
      </c>
      <c r="C43" s="23" t="s">
        <v>1242</v>
      </c>
      <c r="D43" s="23" t="s">
        <v>834</v>
      </c>
      <c r="E43" s="27" t="s">
        <v>835</v>
      </c>
      <c r="F43" s="27">
        <v>3.23</v>
      </c>
      <c r="G43" s="27">
        <v>800</v>
      </c>
      <c r="H43" s="33" t="s">
        <v>1243</v>
      </c>
      <c r="I43" s="27" t="s">
        <v>445</v>
      </c>
      <c r="J43" s="27">
        <v>4.54</v>
      </c>
      <c r="K43" s="27"/>
      <c r="L43" s="27"/>
      <c r="N43" s="43"/>
    </row>
    <row r="44" spans="1:19" x14ac:dyDescent="0.2">
      <c r="A44" s="2"/>
      <c r="B44" s="2"/>
      <c r="C44" s="2"/>
      <c r="D44" s="2"/>
      <c r="E44" s="27"/>
      <c r="F44" s="27">
        <v>7</v>
      </c>
      <c r="G44" s="27"/>
      <c r="H44" s="27">
        <v>20</v>
      </c>
      <c r="I44" s="27"/>
      <c r="J44" s="27">
        <v>3</v>
      </c>
      <c r="K44" s="27">
        <f>SUM(F44:J44)</f>
        <v>30</v>
      </c>
      <c r="L44" s="27" t="s">
        <v>1192</v>
      </c>
      <c r="N44" s="43"/>
    </row>
    <row r="45" spans="1:19" x14ac:dyDescent="0.2">
      <c r="A45" s="22">
        <v>578</v>
      </c>
      <c r="B45" s="23" t="s">
        <v>1244</v>
      </c>
      <c r="C45" s="23" t="s">
        <v>1245</v>
      </c>
      <c r="D45" s="23" t="s">
        <v>858</v>
      </c>
      <c r="E45" s="27" t="s">
        <v>835</v>
      </c>
      <c r="F45" s="27">
        <v>3.37</v>
      </c>
      <c r="G45" s="27">
        <v>800</v>
      </c>
      <c r="H45" s="33" t="s">
        <v>1231</v>
      </c>
      <c r="I45" s="27" t="s">
        <v>445</v>
      </c>
      <c r="J45" s="27">
        <v>4.05</v>
      </c>
      <c r="K45" s="27"/>
      <c r="L45" s="27"/>
      <c r="N45" s="43"/>
    </row>
    <row r="46" spans="1:19" x14ac:dyDescent="0.2">
      <c r="A46" s="2"/>
      <c r="B46" s="2"/>
      <c r="C46" s="2"/>
      <c r="D46" s="2"/>
      <c r="E46" s="27"/>
      <c r="F46" s="27">
        <v>8</v>
      </c>
      <c r="G46" s="27"/>
      <c r="H46" s="27">
        <v>24</v>
      </c>
      <c r="I46" s="27"/>
      <c r="J46" s="27">
        <v>2</v>
      </c>
      <c r="K46" s="27">
        <f>SUM(F46:J46)</f>
        <v>34</v>
      </c>
      <c r="L46" s="27" t="s">
        <v>891</v>
      </c>
      <c r="N46" s="43"/>
    </row>
    <row r="47" spans="1:19" x14ac:dyDescent="0.2">
      <c r="A47" s="22">
        <v>579</v>
      </c>
      <c r="B47" s="23" t="s">
        <v>1246</v>
      </c>
      <c r="C47" s="23" t="s">
        <v>1214</v>
      </c>
      <c r="D47" s="23" t="s">
        <v>886</v>
      </c>
      <c r="E47" s="27" t="s">
        <v>835</v>
      </c>
      <c r="F47" s="30">
        <v>3.36</v>
      </c>
      <c r="G47" s="27">
        <v>800</v>
      </c>
      <c r="H47" s="33" t="s">
        <v>1247</v>
      </c>
      <c r="I47" s="27" t="s">
        <v>445</v>
      </c>
      <c r="J47" s="27">
        <v>5.83</v>
      </c>
      <c r="K47" s="27"/>
      <c r="L47" s="27"/>
      <c r="N47" s="4"/>
    </row>
    <row r="48" spans="1:19" x14ac:dyDescent="0.2">
      <c r="A48" s="2"/>
      <c r="B48" s="2"/>
      <c r="C48" s="2"/>
      <c r="D48" s="2"/>
      <c r="E48" s="27"/>
      <c r="F48" s="27">
        <v>8</v>
      </c>
      <c r="G48" s="27"/>
      <c r="H48" s="27">
        <v>24</v>
      </c>
      <c r="I48" s="27"/>
      <c r="J48" s="27">
        <v>10</v>
      </c>
      <c r="K48" s="27">
        <f>SUM(F48:J48)</f>
        <v>42</v>
      </c>
      <c r="L48" s="27">
        <v>15</v>
      </c>
      <c r="N48" s="4"/>
      <c r="P48" s="44"/>
      <c r="Q48" s="1"/>
      <c r="R48" s="1"/>
      <c r="S48" s="1"/>
    </row>
    <row r="49" spans="1:19" x14ac:dyDescent="0.2">
      <c r="A49" s="22">
        <v>580</v>
      </c>
      <c r="B49" s="23" t="s">
        <v>1248</v>
      </c>
      <c r="C49" s="23" t="s">
        <v>1191</v>
      </c>
      <c r="D49" s="23" t="s">
        <v>878</v>
      </c>
      <c r="E49" s="27" t="s">
        <v>835</v>
      </c>
      <c r="F49" s="27">
        <v>3.17</v>
      </c>
      <c r="G49" s="27">
        <v>800</v>
      </c>
      <c r="H49" s="33" t="s">
        <v>1249</v>
      </c>
      <c r="I49" s="27" t="s">
        <v>445</v>
      </c>
      <c r="J49" s="27">
        <v>4.21</v>
      </c>
      <c r="K49" s="27"/>
      <c r="L49" s="27"/>
      <c r="P49" s="44"/>
      <c r="Q49" s="1"/>
      <c r="R49" s="1"/>
      <c r="S49" s="1"/>
    </row>
    <row r="50" spans="1:19" x14ac:dyDescent="0.2">
      <c r="A50" s="2"/>
      <c r="B50" s="2"/>
      <c r="C50" s="2"/>
      <c r="D50" s="2"/>
      <c r="E50" s="27"/>
      <c r="F50" s="27">
        <v>6</v>
      </c>
      <c r="G50" s="27"/>
      <c r="H50" s="27">
        <v>25</v>
      </c>
      <c r="I50" s="27"/>
      <c r="J50" s="27">
        <v>2</v>
      </c>
      <c r="K50" s="27">
        <f>SUM(F50:J50)</f>
        <v>33</v>
      </c>
      <c r="L50" s="27" t="s">
        <v>844</v>
      </c>
      <c r="P50" s="44"/>
      <c r="Q50" s="1"/>
      <c r="R50" s="1"/>
      <c r="S50" s="1"/>
    </row>
    <row r="51" spans="1:19" x14ac:dyDescent="0.2">
      <c r="A51" s="22">
        <v>581</v>
      </c>
      <c r="B51" s="23" t="s">
        <v>1250</v>
      </c>
      <c r="C51" s="23" t="s">
        <v>1230</v>
      </c>
      <c r="D51" s="23" t="s">
        <v>839</v>
      </c>
      <c r="E51" s="27" t="s">
        <v>835</v>
      </c>
      <c r="F51" s="27">
        <v>3.82</v>
      </c>
      <c r="G51" s="27">
        <v>150</v>
      </c>
      <c r="H51" s="27">
        <v>23.55</v>
      </c>
      <c r="I51" s="27" t="s">
        <v>840</v>
      </c>
      <c r="J51" s="27">
        <v>14.24</v>
      </c>
      <c r="K51" s="27"/>
      <c r="L51" s="27"/>
      <c r="P51" s="44"/>
      <c r="Q51" s="1"/>
      <c r="R51" s="1"/>
      <c r="S51" s="1"/>
    </row>
    <row r="52" spans="1:19" x14ac:dyDescent="0.2">
      <c r="A52" s="2"/>
      <c r="B52" s="2"/>
      <c r="C52" s="2"/>
      <c r="D52" s="2"/>
      <c r="E52" s="27"/>
      <c r="F52" s="27">
        <v>14</v>
      </c>
      <c r="G52" s="27"/>
      <c r="H52" s="27">
        <v>17</v>
      </c>
      <c r="I52" s="27"/>
      <c r="J52" s="27">
        <v>9</v>
      </c>
      <c r="K52" s="27">
        <f>SUM(F52:J52)</f>
        <v>40</v>
      </c>
      <c r="L52" s="27" t="s">
        <v>1240</v>
      </c>
      <c r="P52" s="44"/>
      <c r="Q52" s="1"/>
      <c r="R52" s="1"/>
      <c r="S52" s="1"/>
    </row>
    <row r="53" spans="1:19" x14ac:dyDescent="0.2">
      <c r="A53" s="22">
        <v>582</v>
      </c>
      <c r="B53" s="23" t="s">
        <v>1251</v>
      </c>
      <c r="C53" s="23" t="s">
        <v>1252</v>
      </c>
      <c r="D53" s="23" t="s">
        <v>851</v>
      </c>
      <c r="E53" s="27" t="s">
        <v>835</v>
      </c>
      <c r="F53" s="30">
        <v>4.2</v>
      </c>
      <c r="G53" s="27">
        <v>150</v>
      </c>
      <c r="H53" s="27">
        <v>21.25</v>
      </c>
      <c r="I53" s="27" t="s">
        <v>445</v>
      </c>
      <c r="J53" s="27">
        <v>7.28</v>
      </c>
      <c r="K53" s="27"/>
      <c r="L53" s="27"/>
      <c r="P53" s="44"/>
      <c r="Q53" s="1"/>
      <c r="R53" s="1"/>
      <c r="S53" s="1"/>
    </row>
    <row r="54" spans="1:19" x14ac:dyDescent="0.2">
      <c r="A54" s="2"/>
      <c r="B54" s="2"/>
      <c r="C54" s="2"/>
      <c r="D54" s="2"/>
      <c r="E54" s="27"/>
      <c r="F54" s="27">
        <v>18</v>
      </c>
      <c r="G54" s="27"/>
      <c r="H54" s="27">
        <v>25</v>
      </c>
      <c r="I54" s="27"/>
      <c r="J54" s="27">
        <v>20</v>
      </c>
      <c r="K54" s="27">
        <f>SUM(F54:J54)</f>
        <v>63</v>
      </c>
      <c r="L54" s="27" t="s">
        <v>1253</v>
      </c>
      <c r="P54" s="44"/>
      <c r="Q54" s="1"/>
      <c r="R54" s="1"/>
      <c r="S54" s="1"/>
    </row>
    <row r="55" spans="1:19" x14ac:dyDescent="0.2">
      <c r="A55" s="22">
        <v>583</v>
      </c>
      <c r="B55" s="23" t="s">
        <v>1254</v>
      </c>
      <c r="C55" s="23" t="s">
        <v>1255</v>
      </c>
      <c r="D55" s="23" t="s">
        <v>834</v>
      </c>
      <c r="E55" s="27" t="s">
        <v>835</v>
      </c>
      <c r="F55" s="30">
        <v>3.3</v>
      </c>
      <c r="G55" s="27">
        <v>800</v>
      </c>
      <c r="H55" s="33" t="s">
        <v>1256</v>
      </c>
      <c r="I55" s="27" t="s">
        <v>445</v>
      </c>
      <c r="J55" s="30">
        <v>4.75</v>
      </c>
      <c r="K55" s="27"/>
      <c r="L55" s="27"/>
      <c r="P55" s="44"/>
      <c r="Q55" s="1"/>
      <c r="R55" s="1"/>
      <c r="S55" s="1"/>
    </row>
    <row r="56" spans="1:19" x14ac:dyDescent="0.2">
      <c r="A56" s="2"/>
      <c r="B56" s="2"/>
      <c r="C56" s="2"/>
      <c r="D56" s="2"/>
      <c r="E56" s="27"/>
      <c r="F56" s="27">
        <v>7</v>
      </c>
      <c r="G56" s="27"/>
      <c r="H56" s="27">
        <v>22</v>
      </c>
      <c r="I56" s="27"/>
      <c r="J56" s="27">
        <v>4</v>
      </c>
      <c r="K56" s="27">
        <f>SUM(F56:J56)</f>
        <v>33</v>
      </c>
      <c r="L56" s="27" t="s">
        <v>844</v>
      </c>
      <c r="P56" s="44"/>
      <c r="Q56" s="1"/>
      <c r="R56" s="1"/>
      <c r="S56" s="1"/>
    </row>
    <row r="57" spans="1:19" x14ac:dyDescent="0.2">
      <c r="A57" s="22">
        <v>584</v>
      </c>
      <c r="B57" s="23" t="s">
        <v>1257</v>
      </c>
      <c r="C57" s="23" t="s">
        <v>1258</v>
      </c>
      <c r="D57" s="23" t="s">
        <v>834</v>
      </c>
      <c r="E57" s="27" t="s">
        <v>446</v>
      </c>
      <c r="F57" s="27">
        <v>1.35</v>
      </c>
      <c r="G57" s="27">
        <v>150</v>
      </c>
      <c r="H57" s="27">
        <v>22.46</v>
      </c>
      <c r="I57" s="27" t="s">
        <v>445</v>
      </c>
      <c r="J57" s="27">
        <v>7.32</v>
      </c>
      <c r="K57" s="27"/>
      <c r="L57" s="27"/>
      <c r="P57" s="44"/>
      <c r="Q57" s="1"/>
      <c r="R57" s="1"/>
      <c r="S57" s="1"/>
    </row>
    <row r="58" spans="1:19" x14ac:dyDescent="0.2">
      <c r="A58" s="2"/>
      <c r="B58" s="2"/>
      <c r="C58" s="2"/>
      <c r="D58" s="2"/>
      <c r="E58" s="27"/>
      <c r="F58" s="27">
        <v>22</v>
      </c>
      <c r="G58" s="27"/>
      <c r="H58" s="27">
        <v>21</v>
      </c>
      <c r="I58" s="27"/>
      <c r="J58" s="27">
        <v>20</v>
      </c>
      <c r="K58" s="27">
        <f>SUM(F58:J58)</f>
        <v>63</v>
      </c>
      <c r="L58" s="27" t="s">
        <v>1253</v>
      </c>
      <c r="P58" s="44"/>
      <c r="Q58" s="1"/>
      <c r="R58" s="1"/>
      <c r="S58" s="1"/>
    </row>
    <row r="59" spans="1:19" x14ac:dyDescent="0.2">
      <c r="A59" s="22">
        <v>585</v>
      </c>
      <c r="B59" s="23" t="s">
        <v>1259</v>
      </c>
      <c r="C59" s="23" t="s">
        <v>1260</v>
      </c>
      <c r="D59" s="23" t="s">
        <v>851</v>
      </c>
      <c r="E59" s="27" t="s">
        <v>446</v>
      </c>
      <c r="F59" s="27">
        <v>1.25</v>
      </c>
      <c r="G59" s="27">
        <v>150</v>
      </c>
      <c r="H59" s="27">
        <v>20.79</v>
      </c>
      <c r="I59" s="27" t="s">
        <v>445</v>
      </c>
      <c r="J59" s="27">
        <v>5.71</v>
      </c>
      <c r="K59" s="27"/>
      <c r="L59" s="27"/>
      <c r="P59" s="44"/>
      <c r="Q59" s="1"/>
      <c r="R59" s="1"/>
      <c r="S59" s="1"/>
    </row>
    <row r="60" spans="1:19" x14ac:dyDescent="0.2">
      <c r="A60" s="2"/>
      <c r="B60" s="2"/>
      <c r="C60" s="2"/>
      <c r="D60" s="2"/>
      <c r="E60" s="27"/>
      <c r="F60" s="27">
        <v>17</v>
      </c>
      <c r="G60" s="27"/>
      <c r="H60" s="27">
        <v>26</v>
      </c>
      <c r="I60" s="27"/>
      <c r="J60" s="27">
        <v>10</v>
      </c>
      <c r="K60" s="27">
        <f>SUM(F60:J60)</f>
        <v>53</v>
      </c>
      <c r="L60" s="27" t="s">
        <v>1197</v>
      </c>
      <c r="P60" s="44"/>
      <c r="Q60" s="1"/>
      <c r="R60" s="1"/>
      <c r="S60" s="1"/>
    </row>
    <row r="61" spans="1:19" x14ac:dyDescent="0.2">
      <c r="A61" s="22">
        <v>586</v>
      </c>
      <c r="B61" s="23" t="s">
        <v>1261</v>
      </c>
      <c r="C61" s="23" t="s">
        <v>1262</v>
      </c>
      <c r="D61" s="23" t="s">
        <v>843</v>
      </c>
      <c r="E61" s="27" t="s">
        <v>835</v>
      </c>
      <c r="F61" s="27">
        <v>3.49</v>
      </c>
      <c r="G61" s="27">
        <v>800</v>
      </c>
      <c r="H61" s="33" t="s">
        <v>1263</v>
      </c>
      <c r="I61" s="27" t="s">
        <v>445</v>
      </c>
      <c r="J61" s="27">
        <v>4.7699999999999996</v>
      </c>
      <c r="K61" s="27"/>
      <c r="L61" s="27"/>
      <c r="P61" s="44"/>
      <c r="Q61" s="1"/>
      <c r="R61" s="1"/>
      <c r="S61" s="1"/>
    </row>
    <row r="62" spans="1:19" x14ac:dyDescent="0.2">
      <c r="A62" s="2"/>
      <c r="B62" s="2"/>
      <c r="C62" s="2"/>
      <c r="D62" s="2"/>
      <c r="E62" s="27"/>
      <c r="F62" s="27">
        <v>9</v>
      </c>
      <c r="G62" s="27"/>
      <c r="H62" s="27">
        <v>25</v>
      </c>
      <c r="I62" s="27"/>
      <c r="J62" s="27">
        <v>4</v>
      </c>
      <c r="K62" s="27">
        <f>SUM(F62:J62)</f>
        <v>38</v>
      </c>
      <c r="L62" s="27">
        <v>19</v>
      </c>
    </row>
    <row r="63" spans="1:19" x14ac:dyDescent="0.2">
      <c r="A63" s="22">
        <v>587</v>
      </c>
      <c r="B63" s="23" t="s">
        <v>1264</v>
      </c>
      <c r="C63" s="23" t="s">
        <v>1209</v>
      </c>
      <c r="D63" s="23" t="s">
        <v>834</v>
      </c>
      <c r="E63" s="45" t="s">
        <v>835</v>
      </c>
      <c r="F63" s="27">
        <v>3.01</v>
      </c>
      <c r="G63" s="27">
        <v>150</v>
      </c>
      <c r="H63" s="27">
        <v>26.73</v>
      </c>
      <c r="I63" s="27" t="s">
        <v>840</v>
      </c>
      <c r="J63" s="27">
        <v>6.17</v>
      </c>
      <c r="K63" s="27"/>
      <c r="L63" s="27"/>
    </row>
    <row r="64" spans="1:19" x14ac:dyDescent="0.2">
      <c r="A64" s="2"/>
      <c r="B64" s="2"/>
      <c r="C64" s="2"/>
      <c r="D64" s="2"/>
      <c r="E64" s="45"/>
      <c r="F64" s="27">
        <v>5</v>
      </c>
      <c r="G64" s="27"/>
      <c r="H64" s="27">
        <v>8</v>
      </c>
      <c r="I64" s="27"/>
      <c r="J64" s="27">
        <v>0</v>
      </c>
      <c r="K64" s="27">
        <f>SUM(F64:J64)</f>
        <v>13</v>
      </c>
      <c r="L64" s="27">
        <v>40</v>
      </c>
    </row>
    <row r="65" spans="1:12" x14ac:dyDescent="0.2">
      <c r="A65" s="22">
        <v>590</v>
      </c>
      <c r="B65" s="23" t="s">
        <v>1265</v>
      </c>
      <c r="C65" s="23" t="s">
        <v>1266</v>
      </c>
      <c r="D65" s="23" t="s">
        <v>851</v>
      </c>
      <c r="E65" s="45" t="s">
        <v>835</v>
      </c>
      <c r="F65" s="27">
        <v>3.48</v>
      </c>
      <c r="G65" s="27">
        <v>150</v>
      </c>
      <c r="H65" s="27">
        <v>25.17</v>
      </c>
      <c r="I65" s="27" t="s">
        <v>445</v>
      </c>
      <c r="J65" s="27">
        <v>5.62</v>
      </c>
      <c r="K65" s="27"/>
      <c r="L65" s="27"/>
    </row>
    <row r="66" spans="1:12" x14ac:dyDescent="0.2">
      <c r="A66" s="2"/>
      <c r="B66" s="2"/>
      <c r="C66" s="2"/>
      <c r="D66" s="2"/>
      <c r="E66" s="45"/>
      <c r="F66" s="27">
        <v>9</v>
      </c>
      <c r="G66" s="27"/>
      <c r="H66" s="27">
        <v>12</v>
      </c>
      <c r="I66" s="27"/>
      <c r="J66" s="27">
        <v>9</v>
      </c>
      <c r="K66" s="27">
        <f>SUM(F66:J66)</f>
        <v>30</v>
      </c>
      <c r="L66" s="27" t="s">
        <v>1192</v>
      </c>
    </row>
    <row r="67" spans="1:12" x14ac:dyDescent="0.2">
      <c r="A67" s="22">
        <v>591</v>
      </c>
      <c r="B67" s="23" t="s">
        <v>1267</v>
      </c>
      <c r="C67" s="23" t="s">
        <v>1268</v>
      </c>
      <c r="D67" s="23" t="s">
        <v>910</v>
      </c>
      <c r="E67" s="45" t="s">
        <v>835</v>
      </c>
      <c r="F67" s="27">
        <v>4.1500000000000004</v>
      </c>
      <c r="G67" s="27">
        <v>150</v>
      </c>
      <c r="H67" s="27">
        <v>22.26</v>
      </c>
      <c r="I67" s="27" t="s">
        <v>445</v>
      </c>
      <c r="J67" s="27">
        <v>4.92</v>
      </c>
      <c r="K67" s="27"/>
      <c r="L67" s="27"/>
    </row>
    <row r="68" spans="1:12" x14ac:dyDescent="0.2">
      <c r="A68" s="2"/>
      <c r="B68" s="2"/>
      <c r="C68" s="2"/>
      <c r="D68" s="2"/>
      <c r="E68" s="45"/>
      <c r="F68" s="27">
        <v>18</v>
      </c>
      <c r="G68" s="27"/>
      <c r="H68" s="27">
        <v>21</v>
      </c>
      <c r="I68" s="27"/>
      <c r="J68" s="27">
        <v>5</v>
      </c>
      <c r="K68" s="27">
        <f>SUM(F68:J68)</f>
        <v>44</v>
      </c>
      <c r="L68" s="27">
        <v>14</v>
      </c>
    </row>
    <row r="69" spans="1:12" x14ac:dyDescent="0.2">
      <c r="A69" s="22">
        <v>592</v>
      </c>
      <c r="B69" s="23" t="s">
        <v>1269</v>
      </c>
      <c r="C69" s="23" t="s">
        <v>1227</v>
      </c>
      <c r="D69" s="23" t="s">
        <v>839</v>
      </c>
      <c r="E69" s="45" t="s">
        <v>835</v>
      </c>
      <c r="F69" s="30">
        <v>2.2999999999999998</v>
      </c>
      <c r="G69" s="27">
        <v>800</v>
      </c>
      <c r="H69" s="31" t="s">
        <v>1270</v>
      </c>
      <c r="I69" s="27" t="s">
        <v>445</v>
      </c>
      <c r="J69" s="27">
        <v>3.42</v>
      </c>
      <c r="K69" s="27"/>
      <c r="L69" s="27"/>
    </row>
    <row r="70" spans="1:12" x14ac:dyDescent="0.2">
      <c r="A70" s="2"/>
      <c r="B70" s="2"/>
      <c r="C70" s="2"/>
      <c r="D70" s="2"/>
      <c r="E70" s="45"/>
      <c r="F70" s="27">
        <v>1</v>
      </c>
      <c r="G70" s="27"/>
      <c r="H70" s="27">
        <v>18</v>
      </c>
      <c r="I70" s="27"/>
      <c r="J70" s="27">
        <v>0</v>
      </c>
      <c r="K70" s="27">
        <f>SUM(F70:J70)</f>
        <v>19</v>
      </c>
      <c r="L70" s="27">
        <v>38</v>
      </c>
    </row>
    <row r="71" spans="1:12" x14ac:dyDescent="0.2">
      <c r="A71" s="22">
        <v>593</v>
      </c>
      <c r="B71" s="23" t="s">
        <v>1271</v>
      </c>
      <c r="C71" s="23" t="s">
        <v>1272</v>
      </c>
      <c r="D71" s="23" t="s">
        <v>1273</v>
      </c>
      <c r="E71" s="45" t="s">
        <v>446</v>
      </c>
      <c r="F71" s="30">
        <v>1.2</v>
      </c>
      <c r="G71" s="27">
        <v>800</v>
      </c>
      <c r="H71" s="33" t="s">
        <v>1274</v>
      </c>
      <c r="I71" s="27" t="s">
        <v>445</v>
      </c>
      <c r="J71" s="30">
        <v>5.3</v>
      </c>
      <c r="K71" s="27"/>
      <c r="L71" s="27"/>
    </row>
    <row r="72" spans="1:12" x14ac:dyDescent="0.2">
      <c r="A72" s="2"/>
      <c r="B72" s="2"/>
      <c r="C72" s="2"/>
      <c r="D72" s="2"/>
      <c r="E72" s="45"/>
      <c r="F72" s="27">
        <v>15</v>
      </c>
      <c r="G72" s="27"/>
      <c r="H72" s="27">
        <v>25</v>
      </c>
      <c r="I72" s="27"/>
      <c r="J72" s="27">
        <v>7</v>
      </c>
      <c r="K72" s="27">
        <f>SUM(F72:J72)</f>
        <v>47</v>
      </c>
      <c r="L72" s="27" t="s">
        <v>1212</v>
      </c>
    </row>
    <row r="73" spans="1:12" x14ac:dyDescent="0.2">
      <c r="A73" s="22">
        <v>594</v>
      </c>
      <c r="B73" s="23" t="s">
        <v>1275</v>
      </c>
      <c r="C73" s="23" t="s">
        <v>1206</v>
      </c>
      <c r="D73" s="23" t="s">
        <v>839</v>
      </c>
      <c r="E73" s="45" t="s">
        <v>835</v>
      </c>
      <c r="F73" s="27">
        <v>2.5499999999999998</v>
      </c>
      <c r="G73" s="27">
        <v>800</v>
      </c>
      <c r="H73" s="33" t="s">
        <v>1276</v>
      </c>
      <c r="I73" s="27" t="s">
        <v>445</v>
      </c>
      <c r="J73" s="27">
        <v>3.51</v>
      </c>
      <c r="K73" s="27"/>
      <c r="L73" s="27"/>
    </row>
    <row r="74" spans="1:12" x14ac:dyDescent="0.2">
      <c r="A74" s="2"/>
      <c r="B74" s="2"/>
      <c r="C74" s="2"/>
      <c r="D74" s="2"/>
      <c r="E74" s="45"/>
      <c r="F74" s="27">
        <v>2</v>
      </c>
      <c r="G74" s="27"/>
      <c r="H74" s="27">
        <v>12</v>
      </c>
      <c r="I74" s="27"/>
      <c r="J74" s="27">
        <v>0</v>
      </c>
      <c r="K74" s="27">
        <f>SUM(F74:J74)</f>
        <v>14</v>
      </c>
      <c r="L74" s="27">
        <v>39</v>
      </c>
    </row>
    <row r="75" spans="1:12" x14ac:dyDescent="0.2">
      <c r="A75" s="22">
        <v>595</v>
      </c>
      <c r="B75" s="23" t="s">
        <v>1277</v>
      </c>
      <c r="C75" s="23" t="s">
        <v>1266</v>
      </c>
      <c r="D75" s="23" t="s">
        <v>886</v>
      </c>
      <c r="E75" s="45" t="s">
        <v>835</v>
      </c>
      <c r="F75" s="30">
        <v>3</v>
      </c>
      <c r="G75" s="27">
        <v>800</v>
      </c>
      <c r="H75" s="33" t="s">
        <v>1278</v>
      </c>
      <c r="I75" s="27" t="s">
        <v>445</v>
      </c>
      <c r="J75" s="27">
        <v>4.42</v>
      </c>
      <c r="K75" s="27"/>
      <c r="L75" s="27"/>
    </row>
    <row r="76" spans="1:12" x14ac:dyDescent="0.2">
      <c r="A76" s="2"/>
      <c r="B76" s="2"/>
      <c r="C76" s="2"/>
      <c r="D76" s="2"/>
      <c r="E76" s="45"/>
      <c r="F76" s="27">
        <v>5</v>
      </c>
      <c r="G76" s="27"/>
      <c r="H76" s="27">
        <v>20</v>
      </c>
      <c r="I76" s="27"/>
      <c r="J76" s="27">
        <v>3</v>
      </c>
      <c r="K76" s="27">
        <f>SUM(F76:J76)</f>
        <v>28</v>
      </c>
      <c r="L76" s="27" t="s">
        <v>1204</v>
      </c>
    </row>
    <row r="77" spans="1:12" x14ac:dyDescent="0.2">
      <c r="A77" s="22">
        <v>596</v>
      </c>
      <c r="B77" s="23" t="s">
        <v>1279</v>
      </c>
      <c r="C77" s="23" t="s">
        <v>1235</v>
      </c>
      <c r="D77" s="23" t="s">
        <v>1280</v>
      </c>
      <c r="E77" s="45" t="s">
        <v>835</v>
      </c>
      <c r="F77" s="27">
        <v>3.74</v>
      </c>
      <c r="G77" s="27">
        <v>800</v>
      </c>
      <c r="H77" s="33" t="s">
        <v>1281</v>
      </c>
      <c r="I77" s="27" t="s">
        <v>840</v>
      </c>
      <c r="J77" s="27">
        <v>12.55</v>
      </c>
      <c r="K77" s="27"/>
      <c r="L77" s="27"/>
    </row>
    <row r="78" spans="1:12" x14ac:dyDescent="0.2">
      <c r="A78" s="2"/>
      <c r="B78" s="2"/>
      <c r="C78" s="2"/>
      <c r="D78" s="2"/>
      <c r="E78" s="45"/>
      <c r="F78" s="27">
        <v>13</v>
      </c>
      <c r="G78" s="27"/>
      <c r="H78" s="27">
        <v>26</v>
      </c>
      <c r="I78" s="27"/>
      <c r="J78" s="27">
        <v>6</v>
      </c>
      <c r="K78" s="27">
        <f>SUM(F78:J78)</f>
        <v>45</v>
      </c>
      <c r="L78" s="27" t="s">
        <v>1201</v>
      </c>
    </row>
    <row r="79" spans="1:12" x14ac:dyDescent="0.2">
      <c r="A79" s="22">
        <v>597</v>
      </c>
      <c r="B79" s="23" t="s">
        <v>1282</v>
      </c>
      <c r="C79" s="23" t="s">
        <v>1283</v>
      </c>
      <c r="D79" s="23" t="s">
        <v>834</v>
      </c>
      <c r="E79" s="45" t="s">
        <v>835</v>
      </c>
      <c r="F79" s="27">
        <v>3.23</v>
      </c>
      <c r="G79" s="27">
        <v>150</v>
      </c>
      <c r="H79" s="27">
        <v>25.03</v>
      </c>
      <c r="I79" s="27" t="s">
        <v>840</v>
      </c>
      <c r="J79" s="27">
        <v>10.85</v>
      </c>
      <c r="K79" s="27"/>
      <c r="L79" s="27"/>
    </row>
    <row r="80" spans="1:12" x14ac:dyDescent="0.2">
      <c r="A80" s="2"/>
      <c r="B80" s="2"/>
      <c r="C80" s="2"/>
      <c r="D80" s="2"/>
      <c r="E80" s="45"/>
      <c r="F80" s="27">
        <v>7</v>
      </c>
      <c r="G80" s="27"/>
      <c r="H80" s="27">
        <v>12</v>
      </c>
      <c r="I80" s="27"/>
      <c r="J80" s="27">
        <v>4</v>
      </c>
      <c r="K80" s="27">
        <f>SUM(F80:J80)</f>
        <v>23</v>
      </c>
      <c r="L80" s="27">
        <v>37</v>
      </c>
    </row>
    <row r="81" spans="1:12" x14ac:dyDescent="0.2">
      <c r="A81" s="22">
        <v>600</v>
      </c>
      <c r="B81" s="23" t="s">
        <v>1284</v>
      </c>
      <c r="C81" s="23" t="s">
        <v>1285</v>
      </c>
      <c r="D81" s="23" t="s">
        <v>851</v>
      </c>
      <c r="E81" s="45" t="s">
        <v>446</v>
      </c>
      <c r="F81" s="27">
        <v>1.35</v>
      </c>
      <c r="G81" s="27">
        <v>150</v>
      </c>
      <c r="H81" s="27">
        <v>22.87</v>
      </c>
      <c r="I81" s="27" t="s">
        <v>445</v>
      </c>
      <c r="J81" s="27">
        <v>6.05</v>
      </c>
      <c r="K81" s="27"/>
      <c r="L81" s="27"/>
    </row>
    <row r="82" spans="1:12" x14ac:dyDescent="0.2">
      <c r="A82" s="2"/>
      <c r="B82" s="2"/>
      <c r="C82" s="2"/>
      <c r="D82" s="2"/>
      <c r="E82" s="45"/>
      <c r="F82" s="27">
        <v>22</v>
      </c>
      <c r="G82" s="27"/>
      <c r="H82" s="27">
        <v>19</v>
      </c>
      <c r="I82" s="27"/>
      <c r="J82" s="27">
        <v>12</v>
      </c>
      <c r="K82" s="27">
        <f>SUM(F82:J82)</f>
        <v>53</v>
      </c>
      <c r="L82" s="27" t="s">
        <v>1197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SM</vt:lpstr>
      <vt:lpstr>SW</vt:lpstr>
      <vt:lpstr>U20M</vt:lpstr>
      <vt:lpstr>U20W</vt:lpstr>
      <vt:lpstr>U17M</vt:lpstr>
      <vt:lpstr>U17W</vt:lpstr>
      <vt:lpstr>U15B</vt:lpstr>
      <vt:lpstr>U15G</vt:lpstr>
      <vt:lpstr>U13B</vt:lpstr>
      <vt:lpstr>U13G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Baker</dc:creator>
  <cp:lastModifiedBy>MARK HOOKWAY</cp:lastModifiedBy>
  <dcterms:created xsi:type="dcterms:W3CDTF">2019-05-10T21:21:58Z</dcterms:created>
  <dcterms:modified xsi:type="dcterms:W3CDTF">2019-05-14T08:08:55Z</dcterms:modified>
</cp:coreProperties>
</file>