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activeTab="0"/>
  </bookViews>
  <sheets>
    <sheet name="Mens and mixed" sheetId="1" r:id="rId1"/>
    <sheet name="womens" sheetId="2" r:id="rId2"/>
    <sheet name="Sheet3" sheetId="3" r:id="rId3"/>
  </sheets>
  <definedNames>
    <definedName name="_xlnm._FilterDatabase" localSheetId="0" hidden="1">'Mens and mixed'!$A$1:$W$1</definedName>
    <definedName name="_xlnm._FilterDatabase" localSheetId="1" hidden="1">'womens'!$B$1:$R$1</definedName>
  </definedNames>
  <calcPr fullCalcOnLoad="1"/>
</workbook>
</file>

<file path=xl/sharedStrings.xml><?xml version="1.0" encoding="utf-8"?>
<sst xmlns="http://schemas.openxmlformats.org/spreadsheetml/2006/main" count="271" uniqueCount="234">
  <si>
    <t>Pos</t>
  </si>
  <si>
    <t>Number</t>
  </si>
  <si>
    <t>Clock 1</t>
  </si>
  <si>
    <t>Clock 2</t>
  </si>
  <si>
    <t>Clock 3</t>
  </si>
  <si>
    <t>Time</t>
  </si>
  <si>
    <t>Team</t>
  </si>
  <si>
    <t>Leg 1</t>
  </si>
  <si>
    <t>Split</t>
  </si>
  <si>
    <t>Overall</t>
  </si>
  <si>
    <t>Leg 2</t>
  </si>
  <si>
    <t>Leg 3</t>
  </si>
  <si>
    <t>Leg 4</t>
  </si>
  <si>
    <t>Notts A</t>
  </si>
  <si>
    <t>Notts B</t>
  </si>
  <si>
    <t>Notts C</t>
  </si>
  <si>
    <t>Cerys Jones</t>
  </si>
  <si>
    <t>Emily Woodford</t>
  </si>
  <si>
    <t>fiona Starkie</t>
  </si>
  <si>
    <t>maddie garner</t>
  </si>
  <si>
    <t>katie buckingham</t>
  </si>
  <si>
    <t>katie clubb</t>
  </si>
  <si>
    <t>hannah fleet</t>
  </si>
  <si>
    <t>mansfield harriers b</t>
  </si>
  <si>
    <t>mansfield harriers c</t>
  </si>
  <si>
    <t>beverley armstrong</t>
  </si>
  <si>
    <t>amanda hardy</t>
  </si>
  <si>
    <t>diane stewart</t>
  </si>
  <si>
    <t>kahli johnson</t>
  </si>
  <si>
    <t>kerrie allen</t>
  </si>
  <si>
    <t>maddy collinge</t>
  </si>
  <si>
    <t>sarah bradbury</t>
  </si>
  <si>
    <t>tina copcutt</t>
  </si>
  <si>
    <t>bev armstrong</t>
  </si>
  <si>
    <t>megan gildea</t>
  </si>
  <si>
    <t>Mansfield harriers A</t>
  </si>
  <si>
    <t>Mansfield harriers B</t>
  </si>
  <si>
    <t>Mansfield harriers C</t>
  </si>
  <si>
    <t>Table tennis</t>
  </si>
  <si>
    <t>Emma Ludlow</t>
  </si>
  <si>
    <t>Maria Tsaptsinos</t>
  </si>
  <si>
    <t>Yolanda king</t>
  </si>
  <si>
    <t>Loughborough A</t>
  </si>
  <si>
    <t>Loughborough C</t>
  </si>
  <si>
    <t>Loughborough B</t>
  </si>
  <si>
    <t>Sarah Douglas</t>
  </si>
  <si>
    <t>Chloe Richardson</t>
  </si>
  <si>
    <t>Jo Hickman dunn</t>
  </si>
  <si>
    <t>Beth Armstrong</t>
  </si>
  <si>
    <t>tamara dutt</t>
  </si>
  <si>
    <t>alice burnhope</t>
  </si>
  <si>
    <t>sally hughes</t>
  </si>
  <si>
    <t>becky berger-north</t>
  </si>
  <si>
    <t>Hannah Hardy</t>
  </si>
  <si>
    <t>uon ac A</t>
  </si>
  <si>
    <t>Jack millar</t>
  </si>
  <si>
    <t>alex bradford</t>
  </si>
  <si>
    <t>josh bull</t>
  </si>
  <si>
    <t>adam thorpe</t>
  </si>
  <si>
    <t>tom wocial</t>
  </si>
  <si>
    <t>bruce beckett</t>
  </si>
  <si>
    <t>daniel leng</t>
  </si>
  <si>
    <t>daniel cresswell</t>
  </si>
  <si>
    <t>jack allison</t>
  </si>
  <si>
    <t>george russell</t>
  </si>
  <si>
    <t>eoin obrien</t>
  </si>
  <si>
    <t>tom welshman</t>
  </si>
  <si>
    <t>conor vale</t>
  </si>
  <si>
    <t>cesar alegre</t>
  </si>
  <si>
    <t>michael mcgill</t>
  </si>
  <si>
    <t>ewan mclaughlan</t>
  </si>
  <si>
    <t>uon ac B</t>
  </si>
  <si>
    <t>uon ac C</t>
  </si>
  <si>
    <t>uon ac D</t>
  </si>
  <si>
    <t>dan freeman</t>
  </si>
  <si>
    <t>allan wilson</t>
  </si>
  <si>
    <t>jack millar</t>
  </si>
  <si>
    <t>uon ac E</t>
  </si>
  <si>
    <t>uon ac Alumni</t>
  </si>
  <si>
    <t>Chris Spinks</t>
  </si>
  <si>
    <t>dan kennedy</t>
  </si>
  <si>
    <t>dan taylor</t>
  </si>
  <si>
    <t>andrew watt</t>
  </si>
  <si>
    <t>BUAC A</t>
  </si>
  <si>
    <t>Spearmint Rhino</t>
  </si>
  <si>
    <t>first class</t>
  </si>
  <si>
    <t>legs 11</t>
  </si>
  <si>
    <t>medusas</t>
  </si>
  <si>
    <t>michael wilson</t>
  </si>
  <si>
    <t>ian crowe - wright</t>
  </si>
  <si>
    <t>patrick taylor</t>
  </si>
  <si>
    <t>stuart mccallum</t>
  </si>
  <si>
    <t>paddy clark</t>
  </si>
  <si>
    <t>stephen garrett</t>
  </si>
  <si>
    <t>aaron cooper</t>
  </si>
  <si>
    <t>jake barraclough</t>
  </si>
  <si>
    <t>liam moore</t>
  </si>
  <si>
    <t>robert male</t>
  </si>
  <si>
    <t>aedan obrien</t>
  </si>
  <si>
    <t>james hatton</t>
  </si>
  <si>
    <t>luke jones</t>
  </si>
  <si>
    <t>george gillingwater</t>
  </si>
  <si>
    <t>tom charteress</t>
  </si>
  <si>
    <t>andrew duncan</t>
  </si>
  <si>
    <t>go hardy or go home</t>
  </si>
  <si>
    <t>eleanor bradbury</t>
  </si>
  <si>
    <t>kate illingworth</t>
  </si>
  <si>
    <t>maddy garner</t>
  </si>
  <si>
    <t>loughborough a</t>
  </si>
  <si>
    <t>loughborough b</t>
  </si>
  <si>
    <t>george duggan</t>
  </si>
  <si>
    <t>danny wallis</t>
  </si>
  <si>
    <t>will fuller</t>
  </si>
  <si>
    <t>tom holden</t>
  </si>
  <si>
    <t>freddie hessian</t>
  </si>
  <si>
    <t>daniel rebiaro</t>
  </si>
  <si>
    <t>team individual</t>
  </si>
  <si>
    <t>vijay patal</t>
  </si>
  <si>
    <t>Keele A</t>
  </si>
  <si>
    <t>Keele B</t>
  </si>
  <si>
    <t>zoe barber</t>
  </si>
  <si>
    <t>amber reed</t>
  </si>
  <si>
    <t>abbie cheetham</t>
  </si>
  <si>
    <t>mollie dennings</t>
  </si>
  <si>
    <t>victoria mccreg</t>
  </si>
  <si>
    <t>felix mcgrath</t>
  </si>
  <si>
    <t>joe nourse</t>
  </si>
  <si>
    <t>ben ratcliffe</t>
  </si>
  <si>
    <t>ashley dennett</t>
  </si>
  <si>
    <t>daniel barrie</t>
  </si>
  <si>
    <t>daniel ng</t>
  </si>
  <si>
    <t>matthew tosdevin</t>
  </si>
  <si>
    <t>sam johnson</t>
  </si>
  <si>
    <t>mark johnson</t>
  </si>
  <si>
    <t>stephen lisgo</t>
  </si>
  <si>
    <t>UON Triathalon a</t>
  </si>
  <si>
    <t>sophie bell</t>
  </si>
  <si>
    <t>hannah gibbs</t>
  </si>
  <si>
    <t>katherine owen</t>
  </si>
  <si>
    <t>uon triathalon b</t>
  </si>
  <si>
    <t>laura dunlan</t>
  </si>
  <si>
    <t>kay henderson</t>
  </si>
  <si>
    <t>uon triathalon a</t>
  </si>
  <si>
    <t>callum moir</t>
  </si>
  <si>
    <t>michael hodson</t>
  </si>
  <si>
    <t>alex johnson</t>
  </si>
  <si>
    <t>sam scarrel</t>
  </si>
  <si>
    <t>alex retielf</t>
  </si>
  <si>
    <t>benjamin baranett</t>
  </si>
  <si>
    <t>hprc a</t>
  </si>
  <si>
    <t>hprc c</t>
  </si>
  <si>
    <t>mansfield harriers A</t>
  </si>
  <si>
    <t>hprc B</t>
  </si>
  <si>
    <t>hprc d</t>
  </si>
  <si>
    <t>james kirkwood</t>
  </si>
  <si>
    <t>tom davis</t>
  </si>
  <si>
    <t>mike wells</t>
  </si>
  <si>
    <t>eddie george</t>
  </si>
  <si>
    <t>andy westheard</t>
  </si>
  <si>
    <t>tony celsthorpe</t>
  </si>
  <si>
    <t>alan kemp</t>
  </si>
  <si>
    <t>gary hodgkinson</t>
  </si>
  <si>
    <t>sam williams</t>
  </si>
  <si>
    <t>ruth jones</t>
  </si>
  <si>
    <t>carly stretton</t>
  </si>
  <si>
    <t>john suthers</t>
  </si>
  <si>
    <t>jack ranby</t>
  </si>
  <si>
    <t>richard ranby</t>
  </si>
  <si>
    <t>anna heaton</t>
  </si>
  <si>
    <t>sophia pepes</t>
  </si>
  <si>
    <t>claire hayes</t>
  </si>
  <si>
    <t>jackie welburn</t>
  </si>
  <si>
    <t>gena granger</t>
  </si>
  <si>
    <t>will meredith</t>
  </si>
  <si>
    <t>stewart king</t>
  </si>
  <si>
    <t>huricane heros</t>
  </si>
  <si>
    <t>howell gaske</t>
  </si>
  <si>
    <t>nick hardy</t>
  </si>
  <si>
    <t>andy smith</t>
  </si>
  <si>
    <t>jack hallas</t>
  </si>
  <si>
    <t>durham</t>
  </si>
  <si>
    <t>adrian bales</t>
  </si>
  <si>
    <t>james stockings</t>
  </si>
  <si>
    <t>ross tennant</t>
  </si>
  <si>
    <t>cameron field</t>
  </si>
  <si>
    <t xml:space="preserve">beeston a </t>
  </si>
  <si>
    <t>richard upward</t>
  </si>
  <si>
    <t>pete wallis</t>
  </si>
  <si>
    <t>chris bexton</t>
  </si>
  <si>
    <t xml:space="preserve">beeston b </t>
  </si>
  <si>
    <t>paul hartshorne</t>
  </si>
  <si>
    <t>paul page</t>
  </si>
  <si>
    <t>teresa gorman</t>
  </si>
  <si>
    <t>mike blades</t>
  </si>
  <si>
    <t>crawley</t>
  </si>
  <si>
    <t>paul rodgers</t>
  </si>
  <si>
    <t>rob creed</t>
  </si>
  <si>
    <t>richard ward</t>
  </si>
  <si>
    <t>dave rayner</t>
  </si>
  <si>
    <t>reigate</t>
  </si>
  <si>
    <t>andrew walker</t>
  </si>
  <si>
    <t>tim kimber</t>
  </si>
  <si>
    <t>cool runnings a</t>
  </si>
  <si>
    <t>thomas tyler</t>
  </si>
  <si>
    <t>patrick ford</t>
  </si>
  <si>
    <t>rory sale</t>
  </si>
  <si>
    <t>peter horan</t>
  </si>
  <si>
    <t>NTU athletics B</t>
  </si>
  <si>
    <t>NTU athletics A</t>
  </si>
  <si>
    <t>tom winterton</t>
  </si>
  <si>
    <t>micky burrows</t>
  </si>
  <si>
    <t>gareth austin</t>
  </si>
  <si>
    <t>adam mckenna</t>
  </si>
  <si>
    <t>henry valentine</t>
  </si>
  <si>
    <t>jessica park</t>
  </si>
  <si>
    <t>lucy bonney</t>
  </si>
  <si>
    <t>james isherwood</t>
  </si>
  <si>
    <t>adam morley</t>
  </si>
  <si>
    <t>steven chapewell</t>
  </si>
  <si>
    <t>ged naylor</t>
  </si>
  <si>
    <t>steven lisgo</t>
  </si>
  <si>
    <t>team ellen</t>
  </si>
  <si>
    <t>kate little</t>
  </si>
  <si>
    <t>stuart little</t>
  </si>
  <si>
    <t>ellen harrison</t>
  </si>
  <si>
    <t>steve francis</t>
  </si>
  <si>
    <t>sheffield running club</t>
  </si>
  <si>
    <t>andrew buddery</t>
  </si>
  <si>
    <t>rob jones</t>
  </si>
  <si>
    <t>ben wilkinson</t>
  </si>
  <si>
    <t>chris ireland</t>
  </si>
  <si>
    <t>andy wilkinson</t>
  </si>
  <si>
    <t>suzie monk</t>
  </si>
  <si>
    <t>Team Position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</si>
</sst>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5" fontId="0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tabSelected="1" zoomScale="90" zoomScaleNormal="90" workbookViewId="0" topLeftCell="A1">
      <selection activeCell="H2" sqref="H2"/>
    </sheetView>
  </sheetViews>
  <sheetFormatPr defaultColWidth="8.8515625" defaultRowHeight="12.75"/>
  <cols>
    <col min="1" max="1" width="23.8515625" style="0" customWidth="1"/>
    <col min="2" max="2" width="14.140625" style="0" customWidth="1"/>
    <col min="3" max="4" width="9.140625" style="0" customWidth="1"/>
    <col min="5" max="5" width="8.00390625" style="0" customWidth="1"/>
    <col min="6" max="6" width="8.7109375" style="1" bestFit="1" customWidth="1"/>
    <col min="7" max="7" width="27.421875" style="0" bestFit="1" customWidth="1"/>
    <col min="8" max="8" width="14.28125" style="0" bestFit="1" customWidth="1"/>
    <col min="9" max="9" width="5.8515625" style="1" customWidth="1"/>
    <col min="10" max="10" width="0.2890625" style="0" customWidth="1"/>
    <col min="11" max="11" width="9.140625" style="0" customWidth="1"/>
    <col min="12" max="12" width="16.8515625" style="0" bestFit="1" customWidth="1"/>
    <col min="13" max="13" width="6.421875" style="1" customWidth="1"/>
    <col min="14" max="14" width="0.13671875" style="0" customWidth="1"/>
    <col min="15" max="15" width="9.140625" style="0" customWidth="1"/>
    <col min="16" max="16" width="14.7109375" style="0" bestFit="1" customWidth="1"/>
    <col min="17" max="17" width="6.8515625" style="1" customWidth="1"/>
    <col min="18" max="18" width="0.13671875" style="0" customWidth="1"/>
    <col min="19" max="19" width="9.140625" style="0" customWidth="1"/>
    <col min="20" max="20" width="14.421875" style="0" bestFit="1" customWidth="1"/>
    <col min="21" max="21" width="6.421875" style="1" customWidth="1"/>
    <col min="22" max="22" width="0.2890625" style="0" customWidth="1"/>
    <col min="23" max="23" width="7.140625" style="0" customWidth="1"/>
  </cols>
  <sheetData>
    <row r="1" spans="1:23" ht="12">
      <c r="A1" s="1" t="s">
        <v>233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 t="s">
        <v>9</v>
      </c>
      <c r="L1" s="1" t="s">
        <v>10</v>
      </c>
      <c r="M1" s="1" t="s">
        <v>8</v>
      </c>
      <c r="N1" s="1"/>
      <c r="O1" s="1" t="s">
        <v>9</v>
      </c>
      <c r="P1" s="1" t="s">
        <v>11</v>
      </c>
      <c r="Q1" s="1" t="s">
        <v>8</v>
      </c>
      <c r="R1" s="1"/>
      <c r="S1" s="1" t="s">
        <v>9</v>
      </c>
      <c r="T1" s="1" t="s">
        <v>12</v>
      </c>
      <c r="U1" s="1" t="s">
        <v>8</v>
      </c>
      <c r="V1" s="1"/>
      <c r="W1" t="s">
        <v>9</v>
      </c>
    </row>
    <row r="2" spans="1:23" ht="12">
      <c r="A2">
        <v>1</v>
      </c>
      <c r="B2">
        <v>12</v>
      </c>
      <c r="C2" s="2">
        <v>0.006828703703703704</v>
      </c>
      <c r="D2" s="2">
        <v>0.013587962962962963</v>
      </c>
      <c r="E2" s="2">
        <v>0.020497685185185185</v>
      </c>
      <c r="F2" s="3">
        <v>0.027280092592592592</v>
      </c>
      <c r="G2" t="s">
        <v>108</v>
      </c>
      <c r="H2" s="11" t="s">
        <v>110</v>
      </c>
      <c r="I2" s="3">
        <f aca="true" t="shared" si="0" ref="I2:I33">IF(ISBLANK(C2),"",C2)</f>
        <v>0.006828703703703704</v>
      </c>
      <c r="J2">
        <f aca="true" t="shared" si="1" ref="J2:J33">IF(ISBLANK(C2),"",RANK(C2,C$2:C$101,1))</f>
        <v>2</v>
      </c>
      <c r="K2">
        <f>IF(ISBLANK(C2),"",RANK(I2,(I$2:I$101,M$2:M$101,Q$2:Q$101,U$2:U$101),1))</f>
        <v>10</v>
      </c>
      <c r="L2" t="s">
        <v>111</v>
      </c>
      <c r="M2" s="3">
        <f aca="true" t="shared" si="2" ref="M2:M33">IF(ISBLANK(D2),"",D2-C2)</f>
        <v>0.006759259259259259</v>
      </c>
      <c r="N2">
        <f aca="true" t="shared" si="3" ref="N2:N33">IF(ISBLANK(D2),"",RANK(D2,D$2:D$101,1))</f>
        <v>1</v>
      </c>
      <c r="O2">
        <f>IF(ISBLANK(D2),"",RANK(M2,(I$2:I$101,M$2:M$101,Q$2:Q$101,U$2:U$101),1))</f>
        <v>3</v>
      </c>
      <c r="P2" t="s">
        <v>112</v>
      </c>
      <c r="Q2" s="3">
        <f aca="true" t="shared" si="4" ref="Q2:Q33">IF(ISBLANK(E2),"",E2-D2)</f>
        <v>0.006909722222222222</v>
      </c>
      <c r="R2">
        <f aca="true" t="shared" si="5" ref="R2:R33">IF(ISBLANK(E2),"",RANK(E2,E$2:E$101,1))</f>
        <v>1</v>
      </c>
      <c r="S2" s="6">
        <f>IF(ISBLANK(E2),"",RANK(Q2,(I$2:I$101,M$2:M$101,Q$2:Q$101,U$2:U$101),1))</f>
        <v>13</v>
      </c>
      <c r="T2" t="s">
        <v>113</v>
      </c>
      <c r="U2" s="7">
        <f aca="true" t="shared" si="6" ref="U2:U33">IF(ISBLANK(F2),"",F2-E2)</f>
        <v>0.006782407407407407</v>
      </c>
      <c r="V2">
        <f aca="true" t="shared" si="7" ref="V2:V33">IF(ISBLANK(F2),"",RANK(F2,F$2:F$101,1))</f>
        <v>1</v>
      </c>
      <c r="W2">
        <f>IF(ISBLANK(F2),"",RANK(U2,(I$2:I$101,M$2:M$101,Q$2:Q$101,U$2:U$101),1))</f>
        <v>7</v>
      </c>
    </row>
    <row r="3" spans="1:23" ht="12">
      <c r="A3">
        <v>2</v>
      </c>
      <c r="B3">
        <v>26</v>
      </c>
      <c r="C3" s="2">
        <v>0.007025462962962963</v>
      </c>
      <c r="D3" s="2">
        <v>0.013796296296296298</v>
      </c>
      <c r="E3" s="2">
        <v>0.020590277777777777</v>
      </c>
      <c r="F3" s="3">
        <v>0.027314814814814816</v>
      </c>
      <c r="G3" t="s">
        <v>180</v>
      </c>
      <c r="H3" t="s">
        <v>181</v>
      </c>
      <c r="I3" s="3">
        <f t="shared" si="0"/>
        <v>0.007025462962962963</v>
      </c>
      <c r="J3">
        <f t="shared" si="1"/>
        <v>7</v>
      </c>
      <c r="K3">
        <f>IF(ISBLANK(C3),"",RANK(I3,(I$2:I$101,M$2:M$101,Q$2:Q$101,U$2:U$101),1))</f>
        <v>19</v>
      </c>
      <c r="L3" t="s">
        <v>182</v>
      </c>
      <c r="M3" s="3">
        <f t="shared" si="2"/>
        <v>0.006770833333333334</v>
      </c>
      <c r="N3">
        <f t="shared" si="3"/>
        <v>2</v>
      </c>
      <c r="O3">
        <f>IF(ISBLANK(D3),"",RANK(M3,(I$2:I$101,M$2:M$101,Q$2:Q$101,U$2:U$101),1))</f>
        <v>5</v>
      </c>
      <c r="P3" t="s">
        <v>183</v>
      </c>
      <c r="Q3" s="3">
        <f t="shared" si="4"/>
        <v>0.006793981481481479</v>
      </c>
      <c r="R3">
        <f t="shared" si="5"/>
        <v>2</v>
      </c>
      <c r="S3" s="6">
        <f>IF(ISBLANK(E3),"",RANK(Q3,(I$2:I$101,M$2:M$101,Q$2:Q$101,U$2:U$101),1))</f>
        <v>8</v>
      </c>
      <c r="T3" t="s">
        <v>184</v>
      </c>
      <c r="U3" s="7">
        <f t="shared" si="6"/>
        <v>0.006724537037037039</v>
      </c>
      <c r="V3">
        <f t="shared" si="7"/>
        <v>2</v>
      </c>
      <c r="W3">
        <f>IF(ISBLANK(F3),"",RANK(U3,(I$2:I$101,M$2:M$101,Q$2:Q$101,U$2:U$101),1))</f>
        <v>2</v>
      </c>
    </row>
    <row r="4" spans="1:23" ht="12">
      <c r="A4">
        <v>3</v>
      </c>
      <c r="B4">
        <v>25</v>
      </c>
      <c r="C4" s="2">
        <v>0.006759259259259259</v>
      </c>
      <c r="D4" s="10">
        <v>0.01386574074074074</v>
      </c>
      <c r="E4" s="2">
        <v>0.02090277777777778</v>
      </c>
      <c r="F4" s="3">
        <v>0.027523148148148147</v>
      </c>
      <c r="G4" t="s">
        <v>175</v>
      </c>
      <c r="H4" t="s">
        <v>176</v>
      </c>
      <c r="I4" s="3">
        <f t="shared" si="0"/>
        <v>0.006759259259259259</v>
      </c>
      <c r="J4">
        <f t="shared" si="1"/>
        <v>1</v>
      </c>
      <c r="K4">
        <f>IF(ISBLANK(C4),"",RANK(I4,(I$2:I$101,M$2:M$101,Q$2:Q$101,U$2:U$101),1))</f>
        <v>3</v>
      </c>
      <c r="L4" t="s">
        <v>177</v>
      </c>
      <c r="M4" s="3">
        <f t="shared" si="2"/>
        <v>0.00710648148148148</v>
      </c>
      <c r="N4">
        <f t="shared" si="3"/>
        <v>4</v>
      </c>
      <c r="O4">
        <f>IF(ISBLANK(D4),"",RANK(M4,(I$2:I$101,M$2:M$101,Q$2:Q$101,U$2:U$101),1))</f>
        <v>22</v>
      </c>
      <c r="P4" t="s">
        <v>178</v>
      </c>
      <c r="Q4" s="3">
        <f t="shared" si="4"/>
        <v>0.007037037037037041</v>
      </c>
      <c r="R4">
        <f t="shared" si="5"/>
        <v>4</v>
      </c>
      <c r="S4" s="6">
        <f>IF(ISBLANK(E4),"",RANK(Q4,(I$2:I$101,M$2:M$101,Q$2:Q$101,U$2:U$101),1))</f>
        <v>20</v>
      </c>
      <c r="T4" t="s">
        <v>179</v>
      </c>
      <c r="U4" s="7">
        <f t="shared" si="6"/>
        <v>0.006620370370370367</v>
      </c>
      <c r="V4">
        <f t="shared" si="7"/>
        <v>3</v>
      </c>
      <c r="W4">
        <f>IF(ISBLANK(F4),"",RANK(U4,(I$2:I$101,M$2:M$101,Q$2:Q$101,U$2:U$101),1))</f>
        <v>1</v>
      </c>
    </row>
    <row r="5" spans="1:23" ht="12">
      <c r="A5">
        <v>4</v>
      </c>
      <c r="B5">
        <v>7</v>
      </c>
      <c r="C5" s="2">
        <v>0.0069560185185185185</v>
      </c>
      <c r="D5" s="2">
        <v>0.013807870370370371</v>
      </c>
      <c r="E5" s="2">
        <v>0.020775462962962964</v>
      </c>
      <c r="F5" s="3">
        <v>0.02756944444444445</v>
      </c>
      <c r="G5" t="s">
        <v>83</v>
      </c>
      <c r="H5" t="s">
        <v>88</v>
      </c>
      <c r="I5" s="3">
        <f t="shared" si="0"/>
        <v>0.0069560185185185185</v>
      </c>
      <c r="J5">
        <f t="shared" si="1"/>
        <v>6</v>
      </c>
      <c r="K5">
        <f>IF(ISBLANK(C5),"",RANK(I5,(I$2:I$101,M$2:M$101,Q$2:Q$101,U$2:U$101),1))</f>
        <v>17</v>
      </c>
      <c r="L5" t="s">
        <v>89</v>
      </c>
      <c r="M5" s="3">
        <f t="shared" si="2"/>
        <v>0.006851851851851853</v>
      </c>
      <c r="N5">
        <f t="shared" si="3"/>
        <v>3</v>
      </c>
      <c r="O5">
        <f>IF(ISBLANK(D5),"",RANK(M5,(I$2:I$101,M$2:M$101,Q$2:Q$101,U$2:U$101),1))</f>
        <v>11</v>
      </c>
      <c r="P5" t="s">
        <v>90</v>
      </c>
      <c r="Q5" s="3">
        <f t="shared" si="4"/>
        <v>0.006967592592592593</v>
      </c>
      <c r="R5">
        <f t="shared" si="5"/>
        <v>3</v>
      </c>
      <c r="S5" s="6">
        <f>IF(ISBLANK(E5),"",RANK(Q5,(I$2:I$101,M$2:M$101,Q$2:Q$101,U$2:U$101),1))</f>
        <v>18</v>
      </c>
      <c r="T5" t="s">
        <v>91</v>
      </c>
      <c r="U5" s="7">
        <f t="shared" si="6"/>
        <v>0.006793981481481484</v>
      </c>
      <c r="V5">
        <f t="shared" si="7"/>
        <v>4</v>
      </c>
      <c r="W5">
        <f>IF(ISBLANK(F5),"",RANK(U5,(I$2:I$101,M$2:M$101,Q$2:Q$101,U$2:U$101),1))</f>
        <v>9</v>
      </c>
    </row>
    <row r="6" spans="1:23" ht="12">
      <c r="A6">
        <v>5</v>
      </c>
      <c r="B6">
        <v>1</v>
      </c>
      <c r="C6" s="2">
        <v>0.006944444444444444</v>
      </c>
      <c r="D6" s="2">
        <v>0.014155092592592592</v>
      </c>
      <c r="E6" s="2">
        <v>0.020937499999999998</v>
      </c>
      <c r="F6" s="3">
        <v>0.028460648148148148</v>
      </c>
      <c r="G6" t="s">
        <v>54</v>
      </c>
      <c r="H6" t="s">
        <v>55</v>
      </c>
      <c r="I6" s="3">
        <f t="shared" si="0"/>
        <v>0.006944444444444444</v>
      </c>
      <c r="J6">
        <f t="shared" si="1"/>
        <v>5</v>
      </c>
      <c r="K6">
        <f>IF(ISBLANK(C6),"",RANK(I6,(I$2:I$101,M$2:M$101,Q$2:Q$101,U$2:U$101),1))</f>
        <v>16</v>
      </c>
      <c r="L6" t="s">
        <v>56</v>
      </c>
      <c r="M6" s="3">
        <f t="shared" si="2"/>
        <v>0.007210648148148148</v>
      </c>
      <c r="N6">
        <f t="shared" si="3"/>
        <v>5</v>
      </c>
      <c r="O6">
        <f>IF(ISBLANK(D6),"",RANK(M6,(I$2:I$101,M$2:M$101,Q$2:Q$101,U$2:U$101),1))</f>
        <v>25</v>
      </c>
      <c r="P6" t="s">
        <v>57</v>
      </c>
      <c r="Q6" s="3">
        <f t="shared" si="4"/>
        <v>0.006782407407407405</v>
      </c>
      <c r="R6">
        <f t="shared" si="5"/>
        <v>5</v>
      </c>
      <c r="S6" s="6">
        <f>IF(ISBLANK(E6),"",RANK(Q6,(I$2:I$101,M$2:M$101,Q$2:Q$101,U$2:U$101),1))</f>
        <v>6</v>
      </c>
      <c r="T6" t="s">
        <v>58</v>
      </c>
      <c r="U6" s="7">
        <f t="shared" si="6"/>
        <v>0.00752314814814815</v>
      </c>
      <c r="V6">
        <f t="shared" si="7"/>
        <v>5</v>
      </c>
      <c r="W6">
        <f>IF(ISBLANK(F6),"",RANK(U6,(I$2:I$101,M$2:M$101,Q$2:Q$101,U$2:U$101),1))</f>
        <v>42</v>
      </c>
    </row>
    <row r="7" spans="1:23" ht="12">
      <c r="A7">
        <v>6</v>
      </c>
      <c r="B7">
        <v>17</v>
      </c>
      <c r="C7" s="2">
        <v>0.007326388888888889</v>
      </c>
      <c r="D7" s="2">
        <v>0.014259259259259261</v>
      </c>
      <c r="E7" s="2">
        <v>0.021516203703703704</v>
      </c>
      <c r="F7" s="3">
        <v>0.028935185185185185</v>
      </c>
      <c r="G7" t="s">
        <v>151</v>
      </c>
      <c r="H7" t="s">
        <v>132</v>
      </c>
      <c r="I7" s="3">
        <f t="shared" si="0"/>
        <v>0.007326388888888889</v>
      </c>
      <c r="J7">
        <f t="shared" si="1"/>
        <v>11</v>
      </c>
      <c r="K7">
        <f>IF(ISBLANK(C7),"",RANK(I7,(I$2:I$101,M$2:M$101,Q$2:Q$101,U$2:U$101),1))</f>
        <v>30</v>
      </c>
      <c r="L7" t="s">
        <v>174</v>
      </c>
      <c r="M7" s="3">
        <f t="shared" si="2"/>
        <v>0.006932870370370372</v>
      </c>
      <c r="N7">
        <f t="shared" si="3"/>
        <v>6</v>
      </c>
      <c r="O7">
        <f>IF(ISBLANK(D7),"",RANK(M7,(I$2:I$101,M$2:M$101,Q$2:Q$101,U$2:U$101),1))</f>
        <v>15</v>
      </c>
      <c r="P7" t="s">
        <v>134</v>
      </c>
      <c r="Q7" s="3">
        <f t="shared" si="4"/>
        <v>0.007256944444444443</v>
      </c>
      <c r="R7">
        <f t="shared" si="5"/>
        <v>6</v>
      </c>
      <c r="S7" s="6">
        <f>IF(ISBLANK(E7),"",RANK(Q7,(I$2:I$101,M$2:M$101,Q$2:Q$101,U$2:U$101),1))</f>
        <v>27</v>
      </c>
      <c r="T7" t="s">
        <v>133</v>
      </c>
      <c r="U7" s="7">
        <f t="shared" si="6"/>
        <v>0.007418981481481481</v>
      </c>
      <c r="V7">
        <f t="shared" si="7"/>
        <v>6</v>
      </c>
      <c r="W7">
        <f>IF(ISBLANK(F7),"",RANK(U7,(I$2:I$101,M$2:M$101,Q$2:Q$101,U$2:U$101),1))</f>
        <v>35</v>
      </c>
    </row>
    <row r="8" spans="1:23" ht="12">
      <c r="A8">
        <v>7</v>
      </c>
      <c r="B8">
        <v>8</v>
      </c>
      <c r="C8" s="2">
        <v>0.007060185185185184</v>
      </c>
      <c r="D8" s="2">
        <v>0.014409722222222221</v>
      </c>
      <c r="E8" s="2">
        <v>0.022037037037037036</v>
      </c>
      <c r="F8" s="3">
        <v>0.029699074074074072</v>
      </c>
      <c r="G8" t="s">
        <v>84</v>
      </c>
      <c r="H8" t="s">
        <v>92</v>
      </c>
      <c r="I8" s="3">
        <f t="shared" si="0"/>
        <v>0.007060185185185184</v>
      </c>
      <c r="J8">
        <f t="shared" si="1"/>
        <v>8</v>
      </c>
      <c r="K8">
        <f>IF(ISBLANK(C8),"",RANK(I8,(I$2:I$101,M$2:M$101,Q$2:Q$101,U$2:U$101),1))</f>
        <v>21</v>
      </c>
      <c r="L8" t="s">
        <v>93</v>
      </c>
      <c r="M8" s="3">
        <f t="shared" si="2"/>
        <v>0.007349537037037037</v>
      </c>
      <c r="N8">
        <f t="shared" si="3"/>
        <v>7</v>
      </c>
      <c r="O8">
        <f>IF(ISBLANK(D8),"",RANK(M8,(I$2:I$101,M$2:M$101,Q$2:Q$101,U$2:U$101),1))</f>
        <v>31</v>
      </c>
      <c r="P8" t="s">
        <v>88</v>
      </c>
      <c r="Q8" s="3">
        <f t="shared" si="4"/>
        <v>0.007627314814814814</v>
      </c>
      <c r="R8">
        <f t="shared" si="5"/>
        <v>7</v>
      </c>
      <c r="S8" s="6">
        <f>IF(ISBLANK(E8),"",RANK(Q8,(I$2:I$101,M$2:M$101,Q$2:Q$101,U$2:U$101),1))</f>
        <v>47</v>
      </c>
      <c r="T8" t="s">
        <v>89</v>
      </c>
      <c r="U8" s="7">
        <f t="shared" si="6"/>
        <v>0.007662037037037037</v>
      </c>
      <c r="V8">
        <f t="shared" si="7"/>
        <v>7</v>
      </c>
      <c r="W8">
        <f>IF(ISBLANK(F8),"",RANK(U8,(I$2:I$101,M$2:M$101,Q$2:Q$101,U$2:U$101),1))</f>
        <v>49</v>
      </c>
    </row>
    <row r="9" spans="1:23" ht="12">
      <c r="A9">
        <v>8</v>
      </c>
      <c r="B9">
        <v>9</v>
      </c>
      <c r="C9" s="2">
        <v>0.007662037037037037</v>
      </c>
      <c r="D9" s="2">
        <v>0.015104166666666667</v>
      </c>
      <c r="E9" s="2">
        <v>0.022534722222222223</v>
      </c>
      <c r="F9" s="3">
        <v>0.030127314814814815</v>
      </c>
      <c r="G9" t="s">
        <v>85</v>
      </c>
      <c r="H9" t="s">
        <v>94</v>
      </c>
      <c r="I9" s="3">
        <f t="shared" si="0"/>
        <v>0.007662037037037037</v>
      </c>
      <c r="J9">
        <f t="shared" si="1"/>
        <v>15</v>
      </c>
      <c r="K9">
        <f>IF(ISBLANK(C9),"",RANK(I9,(I$2:I$101,M$2:M$101,Q$2:Q$101,U$2:U$101),1))</f>
        <v>49</v>
      </c>
      <c r="L9" t="s">
        <v>95</v>
      </c>
      <c r="M9" s="3">
        <f t="shared" si="2"/>
        <v>0.00744212962962963</v>
      </c>
      <c r="N9">
        <f t="shared" si="3"/>
        <v>13</v>
      </c>
      <c r="O9">
        <f>IF(ISBLANK(D9),"",RANK(M9,(I$2:I$101,M$2:M$101,Q$2:Q$101,U$2:U$101),1))</f>
        <v>37</v>
      </c>
      <c r="P9" t="s">
        <v>92</v>
      </c>
      <c r="Q9" s="3">
        <f t="shared" si="4"/>
        <v>0.0074305555555555566</v>
      </c>
      <c r="R9">
        <f t="shared" si="5"/>
        <v>8</v>
      </c>
      <c r="S9" s="6">
        <f>IF(ISBLANK(E9),"",RANK(Q9,(I$2:I$101,M$2:M$101,Q$2:Q$101,U$2:U$101),1))</f>
        <v>36</v>
      </c>
      <c r="T9" t="s">
        <v>96</v>
      </c>
      <c r="U9" s="7">
        <f t="shared" si="6"/>
        <v>0.007592592592592592</v>
      </c>
      <c r="V9">
        <f t="shared" si="7"/>
        <v>8</v>
      </c>
      <c r="W9">
        <f>IF(ISBLANK(F9),"",RANK(U9,(I$2:I$101,M$2:M$101,Q$2:Q$101,U$2:U$101),1))</f>
        <v>45</v>
      </c>
    </row>
    <row r="10" spans="1:23" ht="12">
      <c r="A10">
        <v>9</v>
      </c>
      <c r="B10">
        <v>6</v>
      </c>
      <c r="C10" s="2">
        <v>0.0072800925925925915</v>
      </c>
      <c r="D10" s="2">
        <v>0.014641203703703703</v>
      </c>
      <c r="E10" s="2">
        <v>0.022569444444444444</v>
      </c>
      <c r="F10" s="3">
        <v>0.030324074074074073</v>
      </c>
      <c r="G10" t="s">
        <v>78</v>
      </c>
      <c r="H10" t="s">
        <v>79</v>
      </c>
      <c r="I10" s="3">
        <f t="shared" si="0"/>
        <v>0.0072800925925925915</v>
      </c>
      <c r="J10">
        <f t="shared" si="1"/>
        <v>10</v>
      </c>
      <c r="K10">
        <f>IF(ISBLANK(C10),"",RANK(I10,(I$2:I$101,M$2:M$101,Q$2:Q$101,U$2:U$101),1))</f>
        <v>29</v>
      </c>
      <c r="L10" t="s">
        <v>80</v>
      </c>
      <c r="M10" s="3">
        <f t="shared" si="2"/>
        <v>0.007361111111111112</v>
      </c>
      <c r="N10">
        <f t="shared" si="3"/>
        <v>10</v>
      </c>
      <c r="O10">
        <f>IF(ISBLANK(D10),"",RANK(M10,(I$2:I$101,M$2:M$101,Q$2:Q$101,U$2:U$101),1))</f>
        <v>32</v>
      </c>
      <c r="P10" t="s">
        <v>81</v>
      </c>
      <c r="Q10" s="3">
        <f t="shared" si="4"/>
        <v>0.007928240740740741</v>
      </c>
      <c r="R10">
        <f t="shared" si="5"/>
        <v>10</v>
      </c>
      <c r="S10" s="6">
        <f>IF(ISBLANK(E10),"",RANK(Q10,(I$2:I$101,M$2:M$101,Q$2:Q$101,U$2:U$101),1))</f>
        <v>61</v>
      </c>
      <c r="T10" t="s">
        <v>82</v>
      </c>
      <c r="U10" s="7">
        <f t="shared" si="6"/>
        <v>0.007754629629629629</v>
      </c>
      <c r="V10">
        <f t="shared" si="7"/>
        <v>9</v>
      </c>
      <c r="W10">
        <f>IF(ISBLANK(F10),"",RANK(U10,(I$2:I$101,M$2:M$101,Q$2:Q$101,U$2:U$101),1))</f>
        <v>55</v>
      </c>
    </row>
    <row r="11" spans="1:23" ht="12">
      <c r="A11">
        <v>10</v>
      </c>
      <c r="B11">
        <v>2</v>
      </c>
      <c r="C11" s="2">
        <v>0.007581018518518518</v>
      </c>
      <c r="D11" s="2">
        <v>0.015277777777777777</v>
      </c>
      <c r="E11" s="2">
        <v>0.023113425925925926</v>
      </c>
      <c r="F11" s="3">
        <v>0.030833333333333334</v>
      </c>
      <c r="G11" t="s">
        <v>71</v>
      </c>
      <c r="H11" t="s">
        <v>59</v>
      </c>
      <c r="I11" s="3">
        <f t="shared" si="0"/>
        <v>0.007581018518518518</v>
      </c>
      <c r="J11">
        <f t="shared" si="1"/>
        <v>13</v>
      </c>
      <c r="K11">
        <f>IF(ISBLANK(C11),"",RANK(I11,(I$2:I$101,M$2:M$101,Q$2:Q$101,U$2:U$101),1))</f>
        <v>44</v>
      </c>
      <c r="L11" t="s">
        <v>60</v>
      </c>
      <c r="M11" s="3">
        <f t="shared" si="2"/>
        <v>0.007696759259259259</v>
      </c>
      <c r="N11">
        <f t="shared" si="3"/>
        <v>14</v>
      </c>
      <c r="O11">
        <f>IF(ISBLANK(D11),"",RANK(M11,(I$2:I$101,M$2:M$101,Q$2:Q$101,U$2:U$101),1))</f>
        <v>53</v>
      </c>
      <c r="P11" t="s">
        <v>61</v>
      </c>
      <c r="Q11" s="3">
        <f t="shared" si="4"/>
        <v>0.007835648148148149</v>
      </c>
      <c r="R11">
        <f t="shared" si="5"/>
        <v>13</v>
      </c>
      <c r="S11" s="6">
        <f>IF(ISBLANK(E11),"",RANK(Q11,(I$2:I$101,M$2:M$101,Q$2:Q$101,U$2:U$101),1))</f>
        <v>57</v>
      </c>
      <c r="T11" t="s">
        <v>62</v>
      </c>
      <c r="U11" s="7">
        <f t="shared" si="6"/>
        <v>0.007719907407407408</v>
      </c>
      <c r="V11">
        <f t="shared" si="7"/>
        <v>10</v>
      </c>
      <c r="W11">
        <f>IF(ISBLANK(F11),"",RANK(U11,(I$2:I$101,M$2:M$101,Q$2:Q$101,U$2:U$101),1))</f>
        <v>54</v>
      </c>
    </row>
    <row r="12" spans="1:23" ht="12">
      <c r="A12">
        <v>11</v>
      </c>
      <c r="B12">
        <v>10</v>
      </c>
      <c r="C12" s="2">
        <v>0.0071643518518518514</v>
      </c>
      <c r="D12" s="2">
        <v>0.0146875</v>
      </c>
      <c r="E12" s="2">
        <v>0.02263888888888889</v>
      </c>
      <c r="F12" s="3">
        <v>0.030937499999999996</v>
      </c>
      <c r="G12" t="s">
        <v>86</v>
      </c>
      <c r="H12" t="s">
        <v>97</v>
      </c>
      <c r="I12" s="3">
        <f t="shared" si="0"/>
        <v>0.0071643518518518514</v>
      </c>
      <c r="J12">
        <f t="shared" si="1"/>
        <v>9</v>
      </c>
      <c r="K12">
        <f>IF(ISBLANK(C12),"",RANK(I12,(I$2:I$101,M$2:M$101,Q$2:Q$101,U$2:U$101),1))</f>
        <v>24</v>
      </c>
      <c r="L12" t="s">
        <v>98</v>
      </c>
      <c r="M12" s="3">
        <f t="shared" si="2"/>
        <v>0.007523148148148148</v>
      </c>
      <c r="N12">
        <f t="shared" si="3"/>
        <v>11</v>
      </c>
      <c r="O12">
        <f>IF(ISBLANK(D12),"",RANK(M12,(I$2:I$101,M$2:M$101,Q$2:Q$101,U$2:U$101),1))</f>
        <v>41</v>
      </c>
      <c r="P12" t="s">
        <v>99</v>
      </c>
      <c r="Q12" s="3">
        <f t="shared" si="4"/>
        <v>0.00795138888888889</v>
      </c>
      <c r="R12">
        <f t="shared" si="5"/>
        <v>11</v>
      </c>
      <c r="S12" s="6">
        <f>IF(ISBLANK(E12),"",RANK(Q12,(I$2:I$101,M$2:M$101,Q$2:Q$101,U$2:U$101),1))</f>
        <v>64</v>
      </c>
      <c r="T12" t="s">
        <v>100</v>
      </c>
      <c r="U12" s="7">
        <f t="shared" si="6"/>
        <v>0.008298611111111107</v>
      </c>
      <c r="V12">
        <f t="shared" si="7"/>
        <v>11</v>
      </c>
      <c r="W12">
        <f>IF(ISBLANK(F12),"",RANK(U12,(I$2:I$101,M$2:M$101,Q$2:Q$101,U$2:U$101),1))</f>
        <v>79</v>
      </c>
    </row>
    <row r="13" spans="1:23" ht="12">
      <c r="A13">
        <v>12</v>
      </c>
      <c r="B13">
        <v>15</v>
      </c>
      <c r="C13" s="2">
        <v>0.006886574074074074</v>
      </c>
      <c r="D13" s="2">
        <v>0.014513888888888889</v>
      </c>
      <c r="E13" s="2">
        <v>0.02309027777777778</v>
      </c>
      <c r="F13" s="3">
        <v>0.03096064814814815</v>
      </c>
      <c r="G13" t="s">
        <v>118</v>
      </c>
      <c r="H13" t="s">
        <v>125</v>
      </c>
      <c r="I13" s="3">
        <f t="shared" si="0"/>
        <v>0.006886574074074074</v>
      </c>
      <c r="J13">
        <f t="shared" si="1"/>
        <v>3</v>
      </c>
      <c r="K13">
        <f>IF(ISBLANK(C13),"",RANK(I13,(I$2:I$101,M$2:M$101,Q$2:Q$101,U$2:U$101),1))</f>
        <v>12</v>
      </c>
      <c r="L13" t="s">
        <v>126</v>
      </c>
      <c r="M13" s="3">
        <f t="shared" si="2"/>
        <v>0.007627314814814815</v>
      </c>
      <c r="N13">
        <f t="shared" si="3"/>
        <v>8</v>
      </c>
      <c r="O13">
        <f>IF(ISBLANK(D13),"",RANK(M13,(I$2:I$101,M$2:M$101,Q$2:Q$101,U$2:U$101),1))</f>
        <v>48</v>
      </c>
      <c r="P13" t="s">
        <v>127</v>
      </c>
      <c r="Q13" s="3">
        <f t="shared" si="4"/>
        <v>0.00857638888888889</v>
      </c>
      <c r="R13">
        <f t="shared" si="5"/>
        <v>12</v>
      </c>
      <c r="S13" s="6">
        <f>IF(ISBLANK(E13),"",RANK(Q13,(I$2:I$101,M$2:M$101,Q$2:Q$101,U$2:U$101),1))</f>
        <v>91</v>
      </c>
      <c r="T13" t="s">
        <v>128</v>
      </c>
      <c r="U13" s="7">
        <f t="shared" si="6"/>
        <v>0.007870370370370371</v>
      </c>
      <c r="V13">
        <f t="shared" si="7"/>
        <v>12</v>
      </c>
      <c r="W13">
        <f>IF(ISBLANK(F13),"",RANK(U13,(I$2:I$101,M$2:M$101,Q$2:Q$101,U$2:U$101),1))</f>
        <v>58</v>
      </c>
    </row>
    <row r="14" spans="1:23" ht="12">
      <c r="A14">
        <v>13</v>
      </c>
      <c r="B14">
        <v>11</v>
      </c>
      <c r="C14" s="2">
        <v>0.007592592592592593</v>
      </c>
      <c r="D14" s="2">
        <v>0.015069444444444443</v>
      </c>
      <c r="E14" s="2">
        <v>0.022546296296296297</v>
      </c>
      <c r="F14" s="3">
        <v>0.031180555555555555</v>
      </c>
      <c r="G14" t="s">
        <v>87</v>
      </c>
      <c r="H14" t="s">
        <v>101</v>
      </c>
      <c r="I14" s="3">
        <f t="shared" si="0"/>
        <v>0.007592592592592593</v>
      </c>
      <c r="J14">
        <f t="shared" si="1"/>
        <v>14</v>
      </c>
      <c r="K14">
        <f>IF(ISBLANK(C14),"",RANK(I14,(I$2:I$101,M$2:M$101,Q$2:Q$101,U$2:U$101),1))</f>
        <v>46</v>
      </c>
      <c r="L14" t="s">
        <v>102</v>
      </c>
      <c r="M14" s="3">
        <f t="shared" si="2"/>
        <v>0.00747685185185185</v>
      </c>
      <c r="N14">
        <f t="shared" si="3"/>
        <v>12</v>
      </c>
      <c r="O14">
        <f>IF(ISBLANK(D14),"",RANK(M14,(I$2:I$101,M$2:M$101,Q$2:Q$101,U$2:U$101),1))</f>
        <v>38</v>
      </c>
      <c r="P14" t="s">
        <v>97</v>
      </c>
      <c r="Q14" s="3">
        <f t="shared" si="4"/>
        <v>0.007476851851851854</v>
      </c>
      <c r="R14">
        <f t="shared" si="5"/>
        <v>9</v>
      </c>
      <c r="S14" s="6">
        <f>IF(ISBLANK(E14),"",RANK(Q14,(I$2:I$101,M$2:M$101,Q$2:Q$101,U$2:U$101),1))</f>
        <v>39</v>
      </c>
      <c r="T14" t="s">
        <v>103</v>
      </c>
      <c r="U14" s="7">
        <f t="shared" si="6"/>
        <v>0.008634259259259258</v>
      </c>
      <c r="V14">
        <f t="shared" si="7"/>
        <v>13</v>
      </c>
      <c r="W14">
        <f>IF(ISBLANK(F14),"",RANK(U14,(I$2:I$101,M$2:M$101,Q$2:Q$101,U$2:U$101),1))</f>
        <v>96</v>
      </c>
    </row>
    <row r="15" spans="1:23" ht="12">
      <c r="A15">
        <v>14</v>
      </c>
      <c r="B15">
        <v>18</v>
      </c>
      <c r="C15" s="2">
        <v>0.008113425925925925</v>
      </c>
      <c r="D15" s="2">
        <v>0.016180555555555556</v>
      </c>
      <c r="E15" s="2">
        <v>0.02462962962962963</v>
      </c>
      <c r="F15" s="3">
        <v>0.03231481481481482</v>
      </c>
      <c r="G15" t="s">
        <v>142</v>
      </c>
      <c r="H15" t="s">
        <v>143</v>
      </c>
      <c r="I15" s="3">
        <f t="shared" si="0"/>
        <v>0.008113425925925925</v>
      </c>
      <c r="J15">
        <f t="shared" si="1"/>
        <v>21</v>
      </c>
      <c r="K15">
        <f>IF(ISBLANK(C15),"",RANK(I15,(I$2:I$101,M$2:M$101,Q$2:Q$101,U$2:U$101),1))</f>
        <v>72</v>
      </c>
      <c r="L15" t="s">
        <v>231</v>
      </c>
      <c r="M15" s="3">
        <f t="shared" si="2"/>
        <v>0.00806712962962963</v>
      </c>
      <c r="N15">
        <f t="shared" si="3"/>
        <v>16</v>
      </c>
      <c r="O15">
        <f>IF(ISBLANK(D15),"",RANK(M15,(I$2:I$101,M$2:M$101,Q$2:Q$101,U$2:U$101),1))</f>
        <v>69</v>
      </c>
      <c r="P15" t="s">
        <v>144</v>
      </c>
      <c r="Q15" s="3">
        <f t="shared" si="4"/>
        <v>0.008449074074074074</v>
      </c>
      <c r="R15">
        <f t="shared" si="5"/>
        <v>17</v>
      </c>
      <c r="S15" s="6">
        <f>IF(ISBLANK(E15),"",RANK(Q15,(I$2:I$101,M$2:M$101,Q$2:Q$101,U$2:U$101),1))</f>
        <v>84</v>
      </c>
      <c r="T15" t="s">
        <v>145</v>
      </c>
      <c r="U15" s="7">
        <f t="shared" si="6"/>
        <v>0.007685185185185187</v>
      </c>
      <c r="V15">
        <f t="shared" si="7"/>
        <v>14</v>
      </c>
      <c r="W15">
        <f>IF(ISBLANK(F15),"",RANK(U15,(I$2:I$101,M$2:M$101,Q$2:Q$101,U$2:U$101),1))</f>
        <v>52</v>
      </c>
    </row>
    <row r="16" spans="1:23" ht="12">
      <c r="A16">
        <v>15</v>
      </c>
      <c r="B16">
        <v>34</v>
      </c>
      <c r="C16" s="2">
        <v>0.007986111111111112</v>
      </c>
      <c r="D16" s="2">
        <v>0.016435185185185188</v>
      </c>
      <c r="E16" s="2">
        <v>0.024652777777777777</v>
      </c>
      <c r="F16" s="3">
        <v>0.03253472222222222</v>
      </c>
      <c r="G16" t="s">
        <v>24</v>
      </c>
      <c r="H16" t="s">
        <v>218</v>
      </c>
      <c r="I16" s="3">
        <f t="shared" si="0"/>
        <v>0.007986111111111112</v>
      </c>
      <c r="J16">
        <f t="shared" si="1"/>
        <v>19</v>
      </c>
      <c r="K16" s="4">
        <f>IF(ISBLANK(C16),"",RANK(I16,(I$3:I$101,M$3:M$101,Q$3:Q$101,U$2:U$101),1))</f>
        <v>64</v>
      </c>
      <c r="L16" t="s">
        <v>219</v>
      </c>
      <c r="M16" s="3">
        <f t="shared" si="2"/>
        <v>0.008449074074074076</v>
      </c>
      <c r="N16" s="4">
        <f t="shared" si="3"/>
        <v>19</v>
      </c>
      <c r="O16" s="4">
        <f>IF(ISBLANK(D16),"",RANK(M16,(I$3:I$101,M$3:M$101,Q$3:Q$101,U$2:U$101),1))</f>
        <v>82</v>
      </c>
      <c r="P16" t="s">
        <v>174</v>
      </c>
      <c r="Q16" s="3">
        <f t="shared" si="4"/>
        <v>0.008217592592592589</v>
      </c>
      <c r="R16" s="5">
        <f t="shared" si="5"/>
        <v>18</v>
      </c>
      <c r="S16" s="6">
        <f>IF(ISBLANK(E16),"",RANK(Q16,(I$2:I$101,M$2:M$101,Q$2:Q$101,U$2:U$101),1))</f>
        <v>76</v>
      </c>
      <c r="T16" t="s">
        <v>220</v>
      </c>
      <c r="U16" s="7">
        <f t="shared" si="6"/>
        <v>0.007881944444444445</v>
      </c>
      <c r="V16">
        <f t="shared" si="7"/>
        <v>15</v>
      </c>
      <c r="W16">
        <f>IF(ISBLANK(F16),"",RANK(U16,(I$2:I$101,M$2:M$101,Q$2:Q$101,U$2:U$101),1))</f>
        <v>59</v>
      </c>
    </row>
    <row r="17" spans="1:23" ht="12">
      <c r="A17">
        <v>16</v>
      </c>
      <c r="B17">
        <v>36</v>
      </c>
      <c r="C17" s="2">
        <v>0.007951388888888888</v>
      </c>
      <c r="D17" s="2">
        <v>0.016319444444444445</v>
      </c>
      <c r="E17" s="2">
        <v>0.024571759259259262</v>
      </c>
      <c r="F17" s="3">
        <v>0.03266203703703704</v>
      </c>
      <c r="G17" t="s">
        <v>226</v>
      </c>
      <c r="H17" t="s">
        <v>227</v>
      </c>
      <c r="I17" s="3">
        <f t="shared" si="0"/>
        <v>0.007951388888888888</v>
      </c>
      <c r="J17">
        <f t="shared" si="1"/>
        <v>18</v>
      </c>
      <c r="K17" s="4">
        <f>IF(ISBLANK(C17),"",RANK(I17,(I$3:I$101,M$3:M$101,Q$3:Q$101,U$2:U$101),1))</f>
        <v>60</v>
      </c>
      <c r="L17" t="s">
        <v>228</v>
      </c>
      <c r="M17" s="3">
        <f t="shared" si="2"/>
        <v>0.008368055555555557</v>
      </c>
      <c r="N17" s="4">
        <f t="shared" si="3"/>
        <v>17</v>
      </c>
      <c r="O17" s="4">
        <f>IF(ISBLANK(D17),"",RANK(M17,(I$3:I$101,M$3:M$101,Q$3:Q$101,U$2:U$101),1))</f>
        <v>79</v>
      </c>
      <c r="P17" t="s">
        <v>229</v>
      </c>
      <c r="Q17" s="3">
        <f t="shared" si="4"/>
        <v>0.008252314814814816</v>
      </c>
      <c r="R17" s="5">
        <f t="shared" si="5"/>
        <v>15</v>
      </c>
      <c r="S17" s="6">
        <f>IF(ISBLANK(E17),"",RANK(Q17,(I$2:I$101,M$2:M$101,Q$2:Q$101,U$2:U$101),1))</f>
        <v>78</v>
      </c>
      <c r="T17" t="s">
        <v>230</v>
      </c>
      <c r="U17" s="7">
        <f t="shared" si="6"/>
        <v>0.008090277777777776</v>
      </c>
      <c r="V17">
        <f t="shared" si="7"/>
        <v>16</v>
      </c>
      <c r="W17">
        <f>IF(ISBLANK(F17),"",RANK(U17,(I$2:I$101,M$2:M$101,Q$2:Q$101,U$2:U$101),1))</f>
        <v>70</v>
      </c>
    </row>
    <row r="18" spans="1:23" ht="12">
      <c r="A18">
        <v>17</v>
      </c>
      <c r="B18">
        <v>29</v>
      </c>
      <c r="C18" s="2">
        <v>0.00738425925925926</v>
      </c>
      <c r="D18" s="2">
        <v>0.015856481481481482</v>
      </c>
      <c r="E18" s="2">
        <v>0.02383101851851852</v>
      </c>
      <c r="F18" s="3">
        <v>0.032997685185185185</v>
      </c>
      <c r="G18" t="s">
        <v>194</v>
      </c>
      <c r="H18" t="s">
        <v>195</v>
      </c>
      <c r="I18" s="3">
        <f t="shared" si="0"/>
        <v>0.00738425925925926</v>
      </c>
      <c r="J18">
        <f t="shared" si="1"/>
        <v>12</v>
      </c>
      <c r="K18">
        <f>IF(ISBLANK(C18),"",RANK(I18,(I$2:I$101,M$2:M$101,Q$2:Q$101,U$2:U$101),1))</f>
        <v>33</v>
      </c>
      <c r="L18" t="s">
        <v>196</v>
      </c>
      <c r="M18" s="3">
        <f t="shared" si="2"/>
        <v>0.008472222222222221</v>
      </c>
      <c r="N18">
        <f t="shared" si="3"/>
        <v>15</v>
      </c>
      <c r="O18">
        <f>IF(ISBLANK(D18),"",RANK(M18,(I$2:I$101,M$2:M$101,Q$2:Q$101,U$2:U$101),1))</f>
        <v>86</v>
      </c>
      <c r="P18" t="s">
        <v>197</v>
      </c>
      <c r="Q18" s="3">
        <f t="shared" si="4"/>
        <v>0.007974537037037037</v>
      </c>
      <c r="R18">
        <f t="shared" si="5"/>
        <v>14</v>
      </c>
      <c r="S18" s="6">
        <f>IF(ISBLANK(E18),"",RANK(Q18,(I$2:I$101,M$2:M$101,Q$2:Q$101,U$2:U$101),1))</f>
        <v>65</v>
      </c>
      <c r="T18" t="s">
        <v>198</v>
      </c>
      <c r="U18" s="7">
        <f t="shared" si="6"/>
        <v>0.009166666666666667</v>
      </c>
      <c r="V18">
        <f t="shared" si="7"/>
        <v>17</v>
      </c>
      <c r="W18">
        <f>IF(ISBLANK(F18),"",RANK(U18,(I$2:I$101,M$2:M$101,Q$2:Q$101,U$2:U$101),1))</f>
        <v>111</v>
      </c>
    </row>
    <row r="19" spans="1:23" ht="12">
      <c r="A19">
        <v>18</v>
      </c>
      <c r="B19">
        <v>20</v>
      </c>
      <c r="C19" s="2">
        <v>0.007777777777777777</v>
      </c>
      <c r="D19" s="2">
        <v>0.01638888888888889</v>
      </c>
      <c r="E19" s="2">
        <v>0.02496527777777778</v>
      </c>
      <c r="F19" s="3">
        <v>0.03320601851851852</v>
      </c>
      <c r="G19" t="s">
        <v>149</v>
      </c>
      <c r="H19" t="s">
        <v>154</v>
      </c>
      <c r="I19" s="3">
        <f t="shared" si="0"/>
        <v>0.007777777777777777</v>
      </c>
      <c r="J19">
        <f t="shared" si="1"/>
        <v>16</v>
      </c>
      <c r="K19">
        <f>IF(ISBLANK(C19),"",RANK(I19,(I$2:I$101,M$2:M$101,Q$2:Q$101,U$2:U$101),1))</f>
        <v>56</v>
      </c>
      <c r="L19" t="s">
        <v>155</v>
      </c>
      <c r="M19" s="3">
        <f t="shared" si="2"/>
        <v>0.008611111111111115</v>
      </c>
      <c r="N19">
        <f t="shared" si="3"/>
        <v>18</v>
      </c>
      <c r="O19">
        <f>IF(ISBLANK(D19),"",RANK(M19,(I$2:I$101,M$2:M$101,Q$2:Q$101,U$2:U$101),1))</f>
        <v>95</v>
      </c>
      <c r="P19" t="s">
        <v>156</v>
      </c>
      <c r="Q19" s="3">
        <f t="shared" si="4"/>
        <v>0.00857638888888889</v>
      </c>
      <c r="R19">
        <f t="shared" si="5"/>
        <v>19</v>
      </c>
      <c r="S19" s="6">
        <f>IF(ISBLANK(E19),"",RANK(Q19,(I$2:I$101,M$2:M$101,Q$2:Q$101,U$2:U$101),1))</f>
        <v>91</v>
      </c>
      <c r="T19" t="s">
        <v>157</v>
      </c>
      <c r="U19" s="7">
        <f t="shared" si="6"/>
        <v>0.008240740740740736</v>
      </c>
      <c r="V19">
        <f t="shared" si="7"/>
        <v>18</v>
      </c>
      <c r="W19">
        <f>IF(ISBLANK(F19),"",RANK(U19,(I$2:I$101,M$2:M$101,Q$2:Q$101,U$2:U$101),1))</f>
        <v>77</v>
      </c>
    </row>
    <row r="20" spans="1:23" ht="12">
      <c r="A20">
        <v>19</v>
      </c>
      <c r="B20">
        <v>35</v>
      </c>
      <c r="C20" s="2">
        <v>0.010185185185185184</v>
      </c>
      <c r="D20" s="2">
        <v>0.017569444444444447</v>
      </c>
      <c r="E20" s="2">
        <v>0.026041666666666668</v>
      </c>
      <c r="F20" s="3">
        <v>0.033310185185185186</v>
      </c>
      <c r="G20" t="s">
        <v>221</v>
      </c>
      <c r="H20" t="s">
        <v>222</v>
      </c>
      <c r="I20" s="3">
        <f t="shared" si="0"/>
        <v>0.010185185185185184</v>
      </c>
      <c r="J20">
        <f t="shared" si="1"/>
        <v>33</v>
      </c>
      <c r="K20" s="4">
        <f>IF(ISBLANK(C20),"",RANK(I20,(I$3:I$101,M$3:M$101,Q$3:Q$101,U$2:U$101),1))</f>
        <v>128</v>
      </c>
      <c r="L20" t="s">
        <v>223</v>
      </c>
      <c r="M20" s="3">
        <f t="shared" si="2"/>
        <v>0.007384259259259262</v>
      </c>
      <c r="N20" s="4">
        <f t="shared" si="3"/>
        <v>24</v>
      </c>
      <c r="O20" s="4">
        <f>IF(ISBLANK(D20),"",RANK(M20,(I$3:I$101,M$3:M$101,Q$3:Q$101,U$2:U$101),1))</f>
        <v>31</v>
      </c>
      <c r="P20" t="s">
        <v>224</v>
      </c>
      <c r="Q20" s="3">
        <f t="shared" si="4"/>
        <v>0.008472222222222221</v>
      </c>
      <c r="R20" s="5">
        <f t="shared" si="5"/>
        <v>21</v>
      </c>
      <c r="S20" s="6">
        <f>IF(ISBLANK(E20),"",RANK(Q20,(I$2:I$101,M$2:M$101,Q$2:Q$101,U$2:U$101),1))</f>
        <v>86</v>
      </c>
      <c r="T20" t="s">
        <v>225</v>
      </c>
      <c r="U20" s="7">
        <f t="shared" si="6"/>
        <v>0.007268518518518518</v>
      </c>
      <c r="V20">
        <f t="shared" si="7"/>
        <v>19</v>
      </c>
      <c r="W20">
        <f>IF(ISBLANK(F20),"",RANK(U20,(I$2:I$101,M$2:M$101,Q$2:Q$101,U$2:U$101),1))</f>
        <v>28</v>
      </c>
    </row>
    <row r="21" spans="1:23" ht="12">
      <c r="A21">
        <v>20</v>
      </c>
      <c r="B21">
        <v>3</v>
      </c>
      <c r="C21" s="2">
        <v>0.008553240740740741</v>
      </c>
      <c r="D21" s="2">
        <v>0.01664351851851852</v>
      </c>
      <c r="E21" s="2">
        <v>0.02461805555555556</v>
      </c>
      <c r="F21" s="3">
        <v>0.03344907407407407</v>
      </c>
      <c r="G21" t="s">
        <v>72</v>
      </c>
      <c r="H21" t="s">
        <v>63</v>
      </c>
      <c r="I21" s="3">
        <f t="shared" si="0"/>
        <v>0.008553240740740741</v>
      </c>
      <c r="J21">
        <f t="shared" si="1"/>
        <v>26</v>
      </c>
      <c r="K21">
        <f>IF(ISBLANK(C21),"",RANK(I21,(I$2:I$101,M$2:M$101,Q$2:Q$101,U$2:U$101),1))</f>
        <v>89</v>
      </c>
      <c r="L21" t="s">
        <v>64</v>
      </c>
      <c r="M21" s="3">
        <f t="shared" si="2"/>
        <v>0.008090277777777778</v>
      </c>
      <c r="N21">
        <f t="shared" si="3"/>
        <v>21</v>
      </c>
      <c r="O21">
        <f>IF(ISBLANK(D21),"",RANK(M21,(I$2:I$101,M$2:M$101,Q$2:Q$101,U$2:U$101),1))</f>
        <v>71</v>
      </c>
      <c r="P21" t="s">
        <v>65</v>
      </c>
      <c r="Q21" s="3">
        <f t="shared" si="4"/>
        <v>0.00797453703703704</v>
      </c>
      <c r="R21">
        <f t="shared" si="5"/>
        <v>16</v>
      </c>
      <c r="S21" s="6">
        <f>IF(ISBLANK(E21),"",RANK(Q21,(I$2:I$101,M$2:M$101,Q$2:Q$101,U$2:U$101),1))</f>
        <v>66</v>
      </c>
      <c r="T21" t="s">
        <v>66</v>
      </c>
      <c r="U21" s="7">
        <f t="shared" si="6"/>
        <v>0.008831018518518509</v>
      </c>
      <c r="V21">
        <f t="shared" si="7"/>
        <v>20</v>
      </c>
      <c r="W21">
        <f>IF(ISBLANK(F21),"",RANK(U21,(I$2:I$101,M$2:M$101,Q$2:Q$101,U$2:U$101),1))</f>
        <v>102</v>
      </c>
    </row>
    <row r="22" spans="1:23" ht="12">
      <c r="A22">
        <v>21</v>
      </c>
      <c r="B22">
        <v>30</v>
      </c>
      <c r="C22" s="2">
        <v>0.008912037037037038</v>
      </c>
      <c r="D22" s="2">
        <v>0.01644675925925926</v>
      </c>
      <c r="E22" s="2">
        <v>0.025104166666666664</v>
      </c>
      <c r="F22" s="3">
        <v>0.0340625</v>
      </c>
      <c r="G22" t="s">
        <v>199</v>
      </c>
      <c r="H22" t="s">
        <v>198</v>
      </c>
      <c r="I22" s="3">
        <f t="shared" si="0"/>
        <v>0.008912037037037038</v>
      </c>
      <c r="J22">
        <f t="shared" si="1"/>
        <v>30</v>
      </c>
      <c r="K22">
        <f>IF(ISBLANK(C22),"",RANK(I22,(I$2:I$101,M$2:M$101,Q$2:Q$101,U$2:U$101),1))</f>
        <v>104</v>
      </c>
      <c r="L22" t="s">
        <v>200</v>
      </c>
      <c r="M22" s="3">
        <f t="shared" si="2"/>
        <v>0.007534722222222224</v>
      </c>
      <c r="N22">
        <f t="shared" si="3"/>
        <v>20</v>
      </c>
      <c r="O22">
        <f>IF(ISBLANK(D22),"",RANK(M22,(I$2:I$101,M$2:M$101,Q$2:Q$101,U$2:U$101),1))</f>
        <v>43</v>
      </c>
      <c r="P22" t="s">
        <v>201</v>
      </c>
      <c r="Q22" s="3">
        <f t="shared" si="4"/>
        <v>0.008657407407407402</v>
      </c>
      <c r="R22">
        <f t="shared" si="5"/>
        <v>20</v>
      </c>
      <c r="S22" s="6">
        <f>IF(ISBLANK(E22),"",RANK(Q22,(I$2:I$101,M$2:M$101,Q$2:Q$101,U$2:U$101),1))</f>
        <v>97</v>
      </c>
      <c r="T22" t="s">
        <v>196</v>
      </c>
      <c r="U22" s="7">
        <f t="shared" si="6"/>
        <v>0.008958333333333339</v>
      </c>
      <c r="V22">
        <f t="shared" si="7"/>
        <v>21</v>
      </c>
      <c r="W22">
        <f>IF(ISBLANK(F22),"",RANK(U22,(I$2:I$101,M$2:M$101,Q$2:Q$101,U$2:U$101),1))</f>
        <v>106</v>
      </c>
    </row>
    <row r="23" spans="1:23" ht="12">
      <c r="A23">
        <v>22</v>
      </c>
      <c r="B23">
        <v>5</v>
      </c>
      <c r="C23" s="2">
        <v>0.01050925925925926</v>
      </c>
      <c r="D23" s="2">
        <v>0.020046296296296295</v>
      </c>
      <c r="E23" s="2">
        <v>0.027175925925925926</v>
      </c>
      <c r="F23" s="3">
        <v>0.0346875</v>
      </c>
      <c r="G23" t="s">
        <v>77</v>
      </c>
      <c r="H23" t="s">
        <v>74</v>
      </c>
      <c r="I23" s="3">
        <f t="shared" si="0"/>
        <v>0.01050925925925926</v>
      </c>
      <c r="J23">
        <f t="shared" si="1"/>
        <v>34</v>
      </c>
      <c r="K23">
        <f>IF(ISBLANK(C23),"",RANK(I23,(I$2:I$101,M$2:M$101,Q$2:Q$101,U$2:U$101),1))</f>
        <v>138</v>
      </c>
      <c r="L23" t="s">
        <v>75</v>
      </c>
      <c r="M23" s="3">
        <f t="shared" si="2"/>
        <v>0.009537037037037035</v>
      </c>
      <c r="N23">
        <f t="shared" si="3"/>
        <v>33</v>
      </c>
      <c r="O23">
        <f>IF(ISBLANK(D23),"",RANK(M23,(I$2:I$101,M$2:M$101,Q$2:Q$101,U$2:U$101),1))</f>
        <v>121</v>
      </c>
      <c r="P23" t="s">
        <v>76</v>
      </c>
      <c r="Q23" s="3">
        <f t="shared" si="4"/>
        <v>0.007129629629629632</v>
      </c>
      <c r="R23">
        <f t="shared" si="5"/>
        <v>27</v>
      </c>
      <c r="S23" s="6">
        <f>IF(ISBLANK(E23),"",RANK(Q23,(I$2:I$101,M$2:M$101,Q$2:Q$101,U$2:U$101),1))</f>
        <v>23</v>
      </c>
      <c r="T23" t="s">
        <v>56</v>
      </c>
      <c r="U23" s="7">
        <f t="shared" si="6"/>
        <v>0.007511574074074077</v>
      </c>
      <c r="V23">
        <f t="shared" si="7"/>
        <v>22</v>
      </c>
      <c r="W23">
        <f>IF(ISBLANK(F23),"",RANK(U23,(I$2:I$101,M$2:M$101,Q$2:Q$101,U$2:U$101),1))</f>
        <v>40</v>
      </c>
    </row>
    <row r="24" spans="1:23" ht="12">
      <c r="A24">
        <v>23</v>
      </c>
      <c r="B24">
        <v>4</v>
      </c>
      <c r="C24" s="2">
        <v>0.008599537037037036</v>
      </c>
      <c r="D24" s="2">
        <v>0.01767361111111111</v>
      </c>
      <c r="E24" s="2">
        <v>0.026446759259259264</v>
      </c>
      <c r="F24" s="3">
        <v>0.03481481481481481</v>
      </c>
      <c r="G24" t="s">
        <v>73</v>
      </c>
      <c r="H24" t="s">
        <v>67</v>
      </c>
      <c r="I24" s="3">
        <f t="shared" si="0"/>
        <v>0.008599537037037036</v>
      </c>
      <c r="J24">
        <f t="shared" si="1"/>
        <v>28</v>
      </c>
      <c r="K24">
        <f>IF(ISBLANK(C24),"",RANK(I24,(I$2:I$101,M$2:M$101,Q$2:Q$101,U$2:U$101),1))</f>
        <v>93</v>
      </c>
      <c r="L24" t="s">
        <v>68</v>
      </c>
      <c r="M24" s="3">
        <f t="shared" si="2"/>
        <v>0.009074074074074073</v>
      </c>
      <c r="N24">
        <f t="shared" si="3"/>
        <v>26</v>
      </c>
      <c r="O24">
        <f>IF(ISBLANK(D24),"",RANK(M24,(I$2:I$101,M$2:M$101,Q$2:Q$101,U$2:U$101),1))</f>
        <v>108</v>
      </c>
      <c r="P24" t="s">
        <v>69</v>
      </c>
      <c r="Q24" s="3">
        <f t="shared" si="4"/>
        <v>0.008773148148148155</v>
      </c>
      <c r="R24">
        <f t="shared" si="5"/>
        <v>23</v>
      </c>
      <c r="S24" s="6">
        <f>IF(ISBLANK(E24),"",RANK(Q24,(I$2:I$101,M$2:M$101,Q$2:Q$101,U$2:U$101),1))</f>
        <v>100</v>
      </c>
      <c r="T24" t="s">
        <v>70</v>
      </c>
      <c r="U24" s="7">
        <f t="shared" si="6"/>
        <v>0.008368055555555549</v>
      </c>
      <c r="V24">
        <f t="shared" si="7"/>
        <v>23</v>
      </c>
      <c r="W24">
        <f>IF(ISBLANK(F24),"",RANK(U24,(I$2:I$101,M$2:M$101,Q$2:Q$101,U$2:U$101),1))</f>
        <v>81</v>
      </c>
    </row>
    <row r="25" spans="1:23" ht="12">
      <c r="A25">
        <v>24</v>
      </c>
      <c r="B25">
        <v>16</v>
      </c>
      <c r="C25" s="2">
        <v>0.008333333333333333</v>
      </c>
      <c r="D25" s="2">
        <v>0.01758101851851852</v>
      </c>
      <c r="E25" s="2">
        <v>0.027766203703703706</v>
      </c>
      <c r="F25" s="3">
        <v>0.035023148148148144</v>
      </c>
      <c r="G25" t="s">
        <v>119</v>
      </c>
      <c r="H25" t="s">
        <v>129</v>
      </c>
      <c r="I25" s="3">
        <f t="shared" si="0"/>
        <v>0.008333333333333333</v>
      </c>
      <c r="J25">
        <f t="shared" si="1"/>
        <v>24</v>
      </c>
      <c r="K25">
        <f>IF(ISBLANK(C25),"",RANK(I25,(I$2:I$101,M$2:M$101,Q$2:Q$101,U$2:U$101),1))</f>
        <v>80</v>
      </c>
      <c r="L25" t="s">
        <v>130</v>
      </c>
      <c r="M25" s="3">
        <f t="shared" si="2"/>
        <v>0.009247685185185187</v>
      </c>
      <c r="N25">
        <f t="shared" si="3"/>
        <v>25</v>
      </c>
      <c r="O25">
        <f>IF(ISBLANK(D25),"",RANK(M25,(I$2:I$101,M$2:M$101,Q$2:Q$101,U$2:U$101),1))</f>
        <v>115</v>
      </c>
      <c r="P25" t="s">
        <v>131</v>
      </c>
      <c r="Q25" s="3">
        <f t="shared" si="4"/>
        <v>0.010185185185185186</v>
      </c>
      <c r="R25">
        <f t="shared" si="5"/>
        <v>28</v>
      </c>
      <c r="S25" s="6">
        <f>IF(ISBLANK(E25),"",RANK(Q25,(I$2:I$101,M$2:M$101,Q$2:Q$101,U$2:U$101),1))</f>
        <v>132</v>
      </c>
      <c r="T25" t="s">
        <v>125</v>
      </c>
      <c r="U25" s="7">
        <f t="shared" si="6"/>
        <v>0.007256944444444437</v>
      </c>
      <c r="V25">
        <f t="shared" si="7"/>
        <v>24</v>
      </c>
      <c r="W25">
        <f>IF(ISBLANK(F25),"",RANK(U25,(I$2:I$101,M$2:M$101,Q$2:Q$101,U$2:U$101),1))</f>
        <v>26</v>
      </c>
    </row>
    <row r="26" spans="1:23" ht="12">
      <c r="A26">
        <v>25</v>
      </c>
      <c r="B26">
        <v>32</v>
      </c>
      <c r="C26" s="2">
        <v>0.00818287037037037</v>
      </c>
      <c r="D26" s="2">
        <v>0.017905092592592594</v>
      </c>
      <c r="E26" s="2">
        <v>0.02715277777777778</v>
      </c>
      <c r="F26" s="3">
        <v>0.03508101851851852</v>
      </c>
      <c r="G26" t="s">
        <v>208</v>
      </c>
      <c r="H26" t="s">
        <v>209</v>
      </c>
      <c r="I26" s="3">
        <f t="shared" si="0"/>
        <v>0.00818287037037037</v>
      </c>
      <c r="J26">
        <f t="shared" si="1"/>
        <v>23</v>
      </c>
      <c r="K26">
        <f>IF(ISBLANK(C26),"",RANK(I26,(I$2:I$101,M$2:M$101,Q$2:Q$101,U$2:U$101),1))</f>
        <v>74</v>
      </c>
      <c r="L26" t="s">
        <v>210</v>
      </c>
      <c r="M26" s="3">
        <f t="shared" si="2"/>
        <v>0.009722222222222224</v>
      </c>
      <c r="N26">
        <f t="shared" si="3"/>
        <v>29</v>
      </c>
      <c r="O26">
        <f>IF(ISBLANK(D26),"",RANK(M26,(I$2:I$101,M$2:M$101,Q$2:Q$101,U$2:U$101),1))</f>
        <v>125</v>
      </c>
      <c r="P26" t="s">
        <v>211</v>
      </c>
      <c r="Q26" s="3">
        <f t="shared" si="4"/>
        <v>0.009247685185185185</v>
      </c>
      <c r="R26">
        <f t="shared" si="5"/>
        <v>26</v>
      </c>
      <c r="S26" s="6">
        <f>IF(ISBLANK(E26),"",RANK(Q26,(I$2:I$101,M$2:M$101,Q$2:Q$101,U$2:U$101),1))</f>
        <v>114</v>
      </c>
      <c r="T26" t="s">
        <v>212</v>
      </c>
      <c r="U26" s="7">
        <f t="shared" si="6"/>
        <v>0.00792824074074074</v>
      </c>
      <c r="V26">
        <f t="shared" si="7"/>
        <v>25</v>
      </c>
      <c r="W26">
        <f>IF(ISBLANK(F26),"",RANK(U26,(I$2:I$101,M$2:M$101,Q$2:Q$101,U$2:U$101),1))</f>
        <v>60</v>
      </c>
    </row>
    <row r="27" spans="1:23" ht="12">
      <c r="A27">
        <v>26</v>
      </c>
      <c r="B27">
        <v>19</v>
      </c>
      <c r="C27" s="2">
        <v>0.008564814814814815</v>
      </c>
      <c r="D27" s="2">
        <v>0.017685185185185182</v>
      </c>
      <c r="E27" s="2">
        <v>0.026296296296296293</v>
      </c>
      <c r="F27" s="3">
        <v>0.035370370370370365</v>
      </c>
      <c r="G27" t="s">
        <v>139</v>
      </c>
      <c r="H27" t="s">
        <v>146</v>
      </c>
      <c r="I27" s="3">
        <f t="shared" si="0"/>
        <v>0.008564814814814815</v>
      </c>
      <c r="J27">
        <f t="shared" si="1"/>
        <v>27</v>
      </c>
      <c r="K27">
        <f>IF(ISBLANK(C27),"",RANK(I27,(I$2:I$101,M$2:M$101,Q$2:Q$101,U$2:U$101),1))</f>
        <v>90</v>
      </c>
      <c r="L27" t="s">
        <v>147</v>
      </c>
      <c r="M27" s="3">
        <f t="shared" si="2"/>
        <v>0.009120370370370367</v>
      </c>
      <c r="N27">
        <f t="shared" si="3"/>
        <v>27</v>
      </c>
      <c r="O27">
        <f>IF(ISBLANK(D27),"",RANK(M27,(I$2:I$101,M$2:M$101,Q$2:Q$101,U$2:U$101),1))</f>
        <v>109</v>
      </c>
      <c r="P27" t="s">
        <v>231</v>
      </c>
      <c r="Q27" s="3">
        <f t="shared" si="4"/>
        <v>0.008611111111111111</v>
      </c>
      <c r="R27">
        <f t="shared" si="5"/>
        <v>22</v>
      </c>
      <c r="S27" s="6">
        <f>IF(ISBLANK(E27),"",RANK(Q27,(I$2:I$101,M$2:M$101,Q$2:Q$101,U$2:U$101),1))</f>
        <v>94</v>
      </c>
      <c r="T27" t="s">
        <v>148</v>
      </c>
      <c r="U27" s="7">
        <f t="shared" si="6"/>
        <v>0.009074074074074071</v>
      </c>
      <c r="V27">
        <f t="shared" si="7"/>
        <v>26</v>
      </c>
      <c r="W27">
        <f>IF(ISBLANK(F27),"",RANK(U27,(I$2:I$101,M$2:M$101,Q$2:Q$101,U$2:U$101),1))</f>
        <v>107</v>
      </c>
    </row>
    <row r="28" spans="1:23" ht="12">
      <c r="A28">
        <v>27</v>
      </c>
      <c r="B28">
        <v>31</v>
      </c>
      <c r="C28" s="2">
        <v>0.008171296296296296</v>
      </c>
      <c r="D28" s="2">
        <v>0.017453703703703704</v>
      </c>
      <c r="E28" s="2">
        <v>0.026967592592592595</v>
      </c>
      <c r="F28" s="3">
        <v>0.03552083333333333</v>
      </c>
      <c r="G28" t="s">
        <v>202</v>
      </c>
      <c r="H28" t="s">
        <v>203</v>
      </c>
      <c r="I28" s="3">
        <f t="shared" si="0"/>
        <v>0.008171296296296296</v>
      </c>
      <c r="J28">
        <f t="shared" si="1"/>
        <v>22</v>
      </c>
      <c r="K28">
        <f>IF(ISBLANK(C28),"",RANK(I28,(I$2:I$101,M$2:M$101,Q$2:Q$101,U$2:U$101),1))</f>
        <v>73</v>
      </c>
      <c r="L28" t="s">
        <v>204</v>
      </c>
      <c r="M28" s="3">
        <f t="shared" si="2"/>
        <v>0.009282407407407408</v>
      </c>
      <c r="N28">
        <f t="shared" si="3"/>
        <v>23</v>
      </c>
      <c r="O28">
        <f>IF(ISBLANK(D28),"",RANK(M28,(I$2:I$101,M$2:M$101,Q$2:Q$101,U$2:U$101),1))</f>
        <v>116</v>
      </c>
      <c r="P28" t="s">
        <v>205</v>
      </c>
      <c r="Q28" s="3">
        <f t="shared" si="4"/>
        <v>0.009513888888888891</v>
      </c>
      <c r="R28">
        <f t="shared" si="5"/>
        <v>25</v>
      </c>
      <c r="S28" s="6">
        <f>IF(ISBLANK(E28),"",RANK(Q28,(I$2:I$101,M$2:M$101,Q$2:Q$101,U$2:U$101),1))</f>
        <v>119</v>
      </c>
      <c r="T28" t="s">
        <v>206</v>
      </c>
      <c r="U28" s="7">
        <f t="shared" si="6"/>
        <v>0.008553240740740733</v>
      </c>
      <c r="V28">
        <f t="shared" si="7"/>
        <v>27</v>
      </c>
      <c r="W28">
        <f>IF(ISBLANK(F28),"",RANK(U28,(I$2:I$101,M$2:M$101,Q$2:Q$101,U$2:U$101),1))</f>
        <v>88</v>
      </c>
    </row>
    <row r="29" spans="1:23" ht="12">
      <c r="A29">
        <v>28</v>
      </c>
      <c r="B29">
        <v>21</v>
      </c>
      <c r="C29" s="2">
        <v>0.007939814814814814</v>
      </c>
      <c r="D29" s="2">
        <v>0.017152777777777777</v>
      </c>
      <c r="E29" s="2">
        <v>0.02659722222222222</v>
      </c>
      <c r="F29" s="3">
        <v>0.03581018518518519</v>
      </c>
      <c r="G29" t="s">
        <v>23</v>
      </c>
      <c r="H29" t="s">
        <v>158</v>
      </c>
      <c r="I29" s="3">
        <f t="shared" si="0"/>
        <v>0.007939814814814814</v>
      </c>
      <c r="J29">
        <f t="shared" si="1"/>
        <v>17</v>
      </c>
      <c r="K29">
        <f>IF(ISBLANK(C29),"",RANK(I29,(I$2:I$101,M$2:M$101,Q$2:Q$101,U$2:U$101),1))</f>
        <v>62</v>
      </c>
      <c r="L29" t="s">
        <v>159</v>
      </c>
      <c r="M29" s="3">
        <f t="shared" si="2"/>
        <v>0.009212962962962963</v>
      </c>
      <c r="N29">
        <f t="shared" si="3"/>
        <v>22</v>
      </c>
      <c r="O29">
        <f>IF(ISBLANK(D29),"",RANK(M29,(I$2:I$101,M$2:M$101,Q$2:Q$101,U$2:U$101),1))</f>
        <v>112</v>
      </c>
      <c r="P29" t="s">
        <v>160</v>
      </c>
      <c r="Q29" s="3">
        <f t="shared" si="4"/>
        <v>0.009444444444444443</v>
      </c>
      <c r="R29">
        <f t="shared" si="5"/>
        <v>24</v>
      </c>
      <c r="S29" s="6">
        <f>IF(ISBLANK(E29),"",RANK(Q29,(I$2:I$101,M$2:M$101,Q$2:Q$101,U$2:U$101),1))</f>
        <v>117</v>
      </c>
      <c r="T29" t="s">
        <v>161</v>
      </c>
      <c r="U29" s="7">
        <f t="shared" si="6"/>
        <v>0.009212962962962968</v>
      </c>
      <c r="V29">
        <f t="shared" si="7"/>
        <v>28</v>
      </c>
      <c r="W29">
        <f>IF(ISBLANK(F29),"",RANK(U29,(I$2:I$101,M$2:M$101,Q$2:Q$101,U$2:U$101),1))</f>
        <v>113</v>
      </c>
    </row>
    <row r="30" spans="1:23" ht="12">
      <c r="A30">
        <v>29</v>
      </c>
      <c r="B30">
        <v>27</v>
      </c>
      <c r="C30" s="2">
        <v>0.008749999999999999</v>
      </c>
      <c r="D30" s="2">
        <v>0.017893518518518517</v>
      </c>
      <c r="E30" s="2">
        <v>0.028310185185185185</v>
      </c>
      <c r="F30" s="3">
        <v>0.036516203703703703</v>
      </c>
      <c r="G30" t="s">
        <v>185</v>
      </c>
      <c r="H30" t="s">
        <v>186</v>
      </c>
      <c r="I30" s="3">
        <f t="shared" si="0"/>
        <v>0.008749999999999999</v>
      </c>
      <c r="J30">
        <f t="shared" si="1"/>
        <v>29</v>
      </c>
      <c r="K30">
        <f>IF(ISBLANK(C30),"",RANK(I30,(I$2:I$101,M$2:M$101,Q$2:Q$101,U$2:U$101),1))</f>
        <v>99</v>
      </c>
      <c r="L30" t="s">
        <v>187</v>
      </c>
      <c r="M30" s="3">
        <f t="shared" si="2"/>
        <v>0.009143518518518518</v>
      </c>
      <c r="N30">
        <f t="shared" si="3"/>
        <v>28</v>
      </c>
      <c r="O30">
        <f>IF(ISBLANK(D30),"",RANK(M30,(I$2:I$101,M$2:M$101,Q$2:Q$101,U$2:U$101),1))</f>
        <v>110</v>
      </c>
      <c r="P30" t="s">
        <v>188</v>
      </c>
      <c r="Q30" s="3">
        <f t="shared" si="4"/>
        <v>0.010416666666666668</v>
      </c>
      <c r="R30">
        <f t="shared" si="5"/>
        <v>30</v>
      </c>
      <c r="S30" s="6">
        <f>IF(ISBLANK(E30),"",RANK(Q30,(I$2:I$101,M$2:M$101,Q$2:Q$101,U$2:U$101),1))</f>
        <v>134</v>
      </c>
      <c r="T30" t="s">
        <v>64</v>
      </c>
      <c r="U30" s="7">
        <f t="shared" si="6"/>
        <v>0.008206018518518519</v>
      </c>
      <c r="V30">
        <f t="shared" si="7"/>
        <v>29</v>
      </c>
      <c r="W30">
        <f>IF(ISBLANK(F30),"",RANK(U30,(I$2:I$101,M$2:M$101,Q$2:Q$101,U$2:U$101),1))</f>
        <v>75</v>
      </c>
    </row>
    <row r="31" spans="1:23" ht="12">
      <c r="A31">
        <v>30</v>
      </c>
      <c r="B31">
        <v>14</v>
      </c>
      <c r="C31" s="2">
        <v>0.011296296296296296</v>
      </c>
      <c r="D31" s="2">
        <v>0.020127314814814817</v>
      </c>
      <c r="E31" s="2">
        <v>0.02883101851851852</v>
      </c>
      <c r="F31" s="3">
        <v>0.037627314814814815</v>
      </c>
      <c r="G31" t="s">
        <v>116</v>
      </c>
      <c r="H31" t="s">
        <v>117</v>
      </c>
      <c r="I31" s="3">
        <f t="shared" si="0"/>
        <v>0.011296296296296296</v>
      </c>
      <c r="J31">
        <f t="shared" si="1"/>
        <v>35</v>
      </c>
      <c r="K31">
        <f>IF(ISBLANK(C31),"",RANK(I31,(I$2:I$101,M$2:M$101,Q$2:Q$101,U$2:U$101),1))</f>
        <v>140</v>
      </c>
      <c r="L31" t="s">
        <v>216</v>
      </c>
      <c r="M31" s="3">
        <f t="shared" si="2"/>
        <v>0.008831018518518521</v>
      </c>
      <c r="N31">
        <f t="shared" si="3"/>
        <v>34</v>
      </c>
      <c r="O31">
        <f>IF(ISBLANK(D31),"",RANK(M31,(I$2:I$101,M$2:M$101,Q$2:Q$101,U$2:U$101),1))</f>
        <v>103</v>
      </c>
      <c r="P31" t="s">
        <v>217</v>
      </c>
      <c r="Q31" s="3">
        <f t="shared" si="4"/>
        <v>0.008703703703703703</v>
      </c>
      <c r="R31">
        <f t="shared" si="5"/>
        <v>32</v>
      </c>
      <c r="S31" s="6">
        <f>IF(ISBLANK(E31),"",RANK(Q31,(I$2:I$101,M$2:M$101,Q$2:Q$101,U$2:U$101),1))</f>
        <v>98</v>
      </c>
      <c r="U31" s="7">
        <f t="shared" si="6"/>
        <v>0.008796296296296295</v>
      </c>
      <c r="V31">
        <f t="shared" si="7"/>
        <v>30</v>
      </c>
      <c r="W31">
        <f>IF(ISBLANK(F31),"",RANK(U31,(I$2:I$101,M$2:M$101,Q$2:Q$101,U$2:U$101),1))</f>
        <v>101</v>
      </c>
    </row>
    <row r="32" spans="1:23" ht="12">
      <c r="A32">
        <v>31</v>
      </c>
      <c r="B32">
        <v>33</v>
      </c>
      <c r="C32" s="2">
        <v>0.008414351851851852</v>
      </c>
      <c r="D32" s="2">
        <v>0.018055555555555557</v>
      </c>
      <c r="E32" s="2">
        <v>0.028113425925925927</v>
      </c>
      <c r="F32" s="8">
        <v>0.03806712962962963</v>
      </c>
      <c r="G32" t="s">
        <v>207</v>
      </c>
      <c r="H32" t="s">
        <v>213</v>
      </c>
      <c r="I32" s="3">
        <f t="shared" si="0"/>
        <v>0.008414351851851852</v>
      </c>
      <c r="J32">
        <f t="shared" si="1"/>
        <v>25</v>
      </c>
      <c r="K32">
        <f>IF(ISBLANK(C32),"",RANK(I32,(I$2:I$101,M$2:M$101,Q$2:Q$101,U$2:U$101),1))</f>
        <v>83</v>
      </c>
      <c r="L32" t="s">
        <v>214</v>
      </c>
      <c r="M32" s="3">
        <f t="shared" si="2"/>
        <v>0.009641203703703706</v>
      </c>
      <c r="N32">
        <f t="shared" si="3"/>
        <v>30</v>
      </c>
      <c r="O32">
        <f>IF(ISBLANK(D32),"",RANK(M32,(I$2:I$101,M$2:M$101,Q$2:Q$101,U$2:U$101),1))</f>
        <v>123</v>
      </c>
      <c r="P32" t="s">
        <v>215</v>
      </c>
      <c r="Q32" s="3">
        <f t="shared" si="4"/>
        <v>0.01005787037037037</v>
      </c>
      <c r="R32">
        <f t="shared" si="5"/>
        <v>29</v>
      </c>
      <c r="S32" s="6">
        <f>IF(ISBLANK(E32),"",RANK(Q32,(I$2:I$101,M$2:M$101,Q$2:Q$101,U$2:U$101),1))</f>
        <v>129</v>
      </c>
      <c r="T32" t="s">
        <v>214</v>
      </c>
      <c r="U32" s="7">
        <f t="shared" si="6"/>
        <v>0.009953703703703704</v>
      </c>
      <c r="V32">
        <f t="shared" si="7"/>
        <v>31</v>
      </c>
      <c r="W32">
        <f>IF(ISBLANK(F32),"",RANK(U32,(I$2:I$101,M$2:M$101,Q$2:Q$101,U$2:U$101),1))</f>
        <v>126</v>
      </c>
    </row>
    <row r="33" spans="1:23" ht="12">
      <c r="A33">
        <v>32</v>
      </c>
      <c r="B33">
        <v>22</v>
      </c>
      <c r="C33" s="2">
        <v>0.00800925925925926</v>
      </c>
      <c r="D33" s="2">
        <v>0.018449074074074073</v>
      </c>
      <c r="E33" s="2">
        <v>0.028680555555555553</v>
      </c>
      <c r="F33" s="3">
        <v>0.03837962962962963</v>
      </c>
      <c r="G33" t="s">
        <v>152</v>
      </c>
      <c r="H33" t="s">
        <v>162</v>
      </c>
      <c r="I33" s="3">
        <f t="shared" si="0"/>
        <v>0.00800925925925926</v>
      </c>
      <c r="J33">
        <f t="shared" si="1"/>
        <v>20</v>
      </c>
      <c r="K33">
        <f>IF(ISBLANK(C33),"",RANK(I33,(I$2:I$101,M$2:M$101,Q$2:Q$101,U$2:U$101),1))</f>
        <v>68</v>
      </c>
      <c r="L33" t="s">
        <v>163</v>
      </c>
      <c r="M33" s="3">
        <f t="shared" si="2"/>
        <v>0.010439814814814813</v>
      </c>
      <c r="N33">
        <f t="shared" si="3"/>
        <v>31</v>
      </c>
      <c r="O33">
        <f>IF(ISBLANK(D33),"",RANK(M33,(I$2:I$101,M$2:M$101,Q$2:Q$101,U$2:U$101),1))</f>
        <v>137</v>
      </c>
      <c r="P33" t="s">
        <v>164</v>
      </c>
      <c r="Q33" s="3">
        <f t="shared" si="4"/>
        <v>0.01023148148148148</v>
      </c>
      <c r="R33">
        <f t="shared" si="5"/>
        <v>31</v>
      </c>
      <c r="S33" s="6">
        <f>IF(ISBLANK(E33),"",RANK(Q33,(I$2:I$101,M$2:M$101,Q$2:Q$101,U$2:U$101),1))</f>
        <v>133</v>
      </c>
      <c r="T33" t="s">
        <v>165</v>
      </c>
      <c r="U33" s="7">
        <f t="shared" si="6"/>
        <v>0.009699074074074079</v>
      </c>
      <c r="V33">
        <f t="shared" si="7"/>
        <v>32</v>
      </c>
      <c r="W33">
        <f>IF(ISBLANK(F33),"",RANK(U33,(I$2:I$101,M$2:M$101,Q$2:Q$101,U$2:U$101),1))</f>
        <v>124</v>
      </c>
    </row>
    <row r="34" spans="1:23" ht="12">
      <c r="A34">
        <v>33</v>
      </c>
      <c r="B34">
        <v>23</v>
      </c>
      <c r="C34" s="2">
        <v>0.008912037037037038</v>
      </c>
      <c r="D34" s="2">
        <v>0.019467592592592595</v>
      </c>
      <c r="E34" s="2">
        <v>0.02954861111111111</v>
      </c>
      <c r="F34" s="3">
        <v>0.039560185185185184</v>
      </c>
      <c r="G34" t="s">
        <v>150</v>
      </c>
      <c r="H34" t="s">
        <v>166</v>
      </c>
      <c r="I34" s="3">
        <f aca="true" t="shared" si="8" ref="I34:I65">IF(ISBLANK(C34),"",C34)</f>
        <v>0.008912037037037038</v>
      </c>
      <c r="J34">
        <f aca="true" t="shared" si="9" ref="J34:J65">IF(ISBLANK(C34),"",RANK(C34,C$2:C$101,1))</f>
        <v>30</v>
      </c>
      <c r="K34">
        <f>IF(ISBLANK(C34),"",RANK(I34,(I$2:I$101,M$2:M$101,Q$2:Q$101,U$2:U$101),1))</f>
        <v>104</v>
      </c>
      <c r="L34" t="s">
        <v>167</v>
      </c>
      <c r="M34" s="3">
        <f aca="true" t="shared" si="10" ref="M34:M65">IF(ISBLANK(D34),"",D34-C34)</f>
        <v>0.010555555555555558</v>
      </c>
      <c r="N34">
        <f aca="true" t="shared" si="11" ref="N34:N65">IF(ISBLANK(D34),"",RANK(D34,D$2:D$101,1))</f>
        <v>32</v>
      </c>
      <c r="O34">
        <f>IF(ISBLANK(D34),"",RANK(M34,(I$2:I$101,M$2:M$101,Q$2:Q$101,U$2:U$101),1))</f>
        <v>139</v>
      </c>
      <c r="P34" t="s">
        <v>168</v>
      </c>
      <c r="Q34" s="3">
        <f aca="true" t="shared" si="12" ref="Q34:Q65">IF(ISBLANK(E34),"",E34-D34)</f>
        <v>0.010081018518518513</v>
      </c>
      <c r="R34">
        <f aca="true" t="shared" si="13" ref="R34:R65">IF(ISBLANK(E34),"",RANK(E34,E$2:E$101,1))</f>
        <v>33</v>
      </c>
      <c r="S34" s="6">
        <f>IF(ISBLANK(E34),"",RANK(Q34,(I$2:I$101,M$2:M$101,Q$2:Q$101,U$2:U$101),1))</f>
        <v>130</v>
      </c>
      <c r="T34" t="s">
        <v>169</v>
      </c>
      <c r="U34" s="7">
        <f aca="true" t="shared" si="14" ref="U34:U65">IF(ISBLANK(F34),"",F34-E34)</f>
        <v>0.010011574074074076</v>
      </c>
      <c r="V34">
        <f aca="true" t="shared" si="15" ref="V34:V65">IF(ISBLANK(F34),"",RANK(F34,F$2:F$101,1))</f>
        <v>33</v>
      </c>
      <c r="W34">
        <f>IF(ISBLANK(F34),"",RANK(U34,(I$2:I$101,M$2:M$101,Q$2:Q$101,U$2:U$101),1))</f>
        <v>127</v>
      </c>
    </row>
    <row r="35" spans="1:23" ht="12">
      <c r="A35">
        <v>34</v>
      </c>
      <c r="B35">
        <v>24</v>
      </c>
      <c r="C35" s="2">
        <v>0.010046296296296296</v>
      </c>
      <c r="D35" s="2">
        <v>0.020474537037037038</v>
      </c>
      <c r="E35" s="2">
        <v>0.029930555555555557</v>
      </c>
      <c r="F35" s="3">
        <v>0.039560185185185184</v>
      </c>
      <c r="G35" t="s">
        <v>153</v>
      </c>
      <c r="H35" t="s">
        <v>170</v>
      </c>
      <c r="I35" s="3">
        <f t="shared" si="8"/>
        <v>0.010046296296296296</v>
      </c>
      <c r="J35">
        <f t="shared" si="9"/>
        <v>32</v>
      </c>
      <c r="K35">
        <f>IF(ISBLANK(C35),"",RANK(I35,(I$2:I$101,M$2:M$101,Q$2:Q$101,U$2:U$101),1))</f>
        <v>128</v>
      </c>
      <c r="L35" t="s">
        <v>171</v>
      </c>
      <c r="M35" s="3">
        <f t="shared" si="10"/>
        <v>0.010428240740740741</v>
      </c>
      <c r="N35">
        <f t="shared" si="11"/>
        <v>35</v>
      </c>
      <c r="O35">
        <f>IF(ISBLANK(D35),"",RANK(M35,(I$2:I$101,M$2:M$101,Q$2:Q$101,U$2:U$101),1))</f>
        <v>135</v>
      </c>
      <c r="P35" t="s">
        <v>172</v>
      </c>
      <c r="Q35" s="3">
        <f t="shared" si="12"/>
        <v>0.00945601851851852</v>
      </c>
      <c r="R35">
        <f t="shared" si="13"/>
        <v>34</v>
      </c>
      <c r="S35" s="6">
        <f>IF(ISBLANK(E35),"",RANK(Q35,(I$2:I$101,M$2:M$101,Q$2:Q$101,U$2:U$101),1))</f>
        <v>118</v>
      </c>
      <c r="T35" t="s">
        <v>173</v>
      </c>
      <c r="U35" s="7">
        <f t="shared" si="14"/>
        <v>0.009629629629629627</v>
      </c>
      <c r="V35">
        <f t="shared" si="15"/>
        <v>33</v>
      </c>
      <c r="W35">
        <f>IF(ISBLANK(F35),"",RANK(U35,(I$2:I$101,M$2:M$101,Q$2:Q$101,U$2:U$101),1))</f>
        <v>122</v>
      </c>
    </row>
    <row r="36" spans="1:23" ht="12">
      <c r="A36">
        <v>35</v>
      </c>
      <c r="B36">
        <v>28</v>
      </c>
      <c r="C36" s="2">
        <v>0.011504629629629629</v>
      </c>
      <c r="D36" s="2">
        <v>0.02349537037037037</v>
      </c>
      <c r="E36" s="2">
        <v>0.03392361111111111</v>
      </c>
      <c r="F36" s="8">
        <v>0.04344907407407408</v>
      </c>
      <c r="G36" t="s">
        <v>189</v>
      </c>
      <c r="H36" t="s">
        <v>190</v>
      </c>
      <c r="I36" s="3">
        <f t="shared" si="8"/>
        <v>0.011504629629629629</v>
      </c>
      <c r="J36">
        <f t="shared" si="9"/>
        <v>36</v>
      </c>
      <c r="K36">
        <f>IF(ISBLANK(C36),"",RANK(I36,(I$2:I$101,M$2:M$101,Q$2:Q$101,U$2:U$101),1))</f>
        <v>141</v>
      </c>
      <c r="L36" t="s">
        <v>191</v>
      </c>
      <c r="M36" s="3">
        <f t="shared" si="10"/>
        <v>0.011990740740740743</v>
      </c>
      <c r="N36">
        <f t="shared" si="11"/>
        <v>36</v>
      </c>
      <c r="O36">
        <f>IF(ISBLANK(D36),"",RANK(M36,(I$2:I$101,M$2:M$101,Q$2:Q$101,U$2:U$101),1))</f>
        <v>142</v>
      </c>
      <c r="P36" t="s">
        <v>192</v>
      </c>
      <c r="Q36" s="3">
        <f t="shared" si="12"/>
        <v>0.010428240740740741</v>
      </c>
      <c r="R36">
        <f t="shared" si="13"/>
        <v>35</v>
      </c>
      <c r="S36" s="6">
        <f>IF(ISBLANK(E36),"",RANK(Q36,(I$2:I$101,M$2:M$101,Q$2:Q$101,U$2:U$101),1))</f>
        <v>135</v>
      </c>
      <c r="T36" t="s">
        <v>193</v>
      </c>
      <c r="U36" s="7">
        <f t="shared" si="14"/>
        <v>0.009525462962962965</v>
      </c>
      <c r="V36">
        <f t="shared" si="15"/>
        <v>35</v>
      </c>
      <c r="W36">
        <f>IF(ISBLANK(F36),"",RANK(U36,(I$2:I$101,M$2:M$101,Q$2:Q$101,U$2:U$101),1))</f>
        <v>120</v>
      </c>
    </row>
    <row r="37" spans="1:23" ht="12">
      <c r="A37">
        <v>36</v>
      </c>
      <c r="B37">
        <v>13</v>
      </c>
      <c r="C37" s="2">
        <v>0.006921296296296297</v>
      </c>
      <c r="D37" s="2">
        <v>0.014606481481481482</v>
      </c>
      <c r="E37" s="2"/>
      <c r="F37" s="3"/>
      <c r="G37" t="s">
        <v>109</v>
      </c>
      <c r="H37" t="s">
        <v>114</v>
      </c>
      <c r="I37" s="3">
        <f t="shared" si="8"/>
        <v>0.006921296296296297</v>
      </c>
      <c r="J37">
        <f t="shared" si="9"/>
        <v>4</v>
      </c>
      <c r="K37">
        <f>IF(ISBLANK(C37),"",RANK(I37,(I$2:I$101,M$2:M$101,Q$2:Q$101,U$2:U$101),1))</f>
        <v>14</v>
      </c>
      <c r="L37" t="s">
        <v>115</v>
      </c>
      <c r="M37" s="3">
        <f t="shared" si="10"/>
        <v>0.0076851851851851855</v>
      </c>
      <c r="N37">
        <f t="shared" si="11"/>
        <v>9</v>
      </c>
      <c r="O37">
        <f>IF(ISBLANK(D37),"",RANK(M37,(I$2:I$101,M$2:M$101,Q$2:Q$101,U$2:U$101),1))</f>
        <v>51</v>
      </c>
      <c r="Q37" s="3">
        <f t="shared" si="12"/>
      </c>
      <c r="R37">
        <f t="shared" si="13"/>
      </c>
      <c r="S37" s="6">
        <f>IF(ISBLANK(E37),"",RANK(Q37,(I$2:I$101,M$2:M$101,Q$2:Q$101,U$2:U$101),1))</f>
      </c>
      <c r="U37" s="7">
        <f t="shared" si="14"/>
      </c>
      <c r="V37">
        <f t="shared" si="15"/>
      </c>
      <c r="W37">
        <f>IF(ISBLANK(F37),"",RANK(U37,(I$2:I$101,M$2:M$101,Q$2:Q$101,U$2:U$101),1))</f>
      </c>
    </row>
    <row r="38" spans="1:23" ht="12">
      <c r="A38">
        <v>37</v>
      </c>
      <c r="C38" s="2"/>
      <c r="D38" s="2"/>
      <c r="E38" s="2"/>
      <c r="F38" s="3"/>
      <c r="I38" s="3">
        <f t="shared" si="8"/>
      </c>
      <c r="J38">
        <f t="shared" si="9"/>
      </c>
      <c r="K38" s="4">
        <f>IF(ISBLANK(C38),"",RANK(I38,(I$3:I$101,M$3:M$101,Q$3:Q$101,U$2:U$101),1))</f>
      </c>
      <c r="M38" s="3">
        <f t="shared" si="10"/>
      </c>
      <c r="N38" s="4">
        <f t="shared" si="11"/>
      </c>
      <c r="O38" s="4">
        <f>IF(ISBLANK(D38),"",RANK(M38,(I$3:I$101,M$3:M$101,Q$3:Q$101,U$2:U$101),1))</f>
      </c>
      <c r="Q38" s="3">
        <f t="shared" si="12"/>
      </c>
      <c r="R38" s="5">
        <f t="shared" si="13"/>
      </c>
      <c r="S38" s="6">
        <f>IF(ISBLANK(E38),"",RANK(Q38,(I$2:I$101,M$2:M$101,Q$2:Q$101,U$2:U$101),1))</f>
      </c>
      <c r="U38" s="7">
        <f t="shared" si="14"/>
      </c>
      <c r="V38">
        <f t="shared" si="15"/>
      </c>
      <c r="W38">
        <f>IF(ISBLANK(F38),"",RANK(U38,(I$2:I$101,M$2:M$101,Q$2:Q$101,U$2:U$101),1))</f>
      </c>
    </row>
    <row r="39" spans="1:23" ht="12">
      <c r="A39">
        <v>38</v>
      </c>
      <c r="C39" s="2"/>
      <c r="D39" s="2"/>
      <c r="E39" s="2"/>
      <c r="F39" s="3"/>
      <c r="I39" s="3">
        <f t="shared" si="8"/>
      </c>
      <c r="J39">
        <f t="shared" si="9"/>
      </c>
      <c r="K39" s="4">
        <f>IF(ISBLANK(C39),"",RANK(I39,(I$3:I$101,M$3:M$101,Q$3:Q$101,U$2:U$101),1))</f>
      </c>
      <c r="M39" s="3">
        <f t="shared" si="10"/>
      </c>
      <c r="N39" s="4">
        <f t="shared" si="11"/>
      </c>
      <c r="O39" s="4">
        <f>IF(ISBLANK(D39),"",RANK(M39,(I$3:I$101,M$3:M$101,Q$3:Q$101,U$2:U$101),1))</f>
      </c>
      <c r="Q39" s="3">
        <f t="shared" si="12"/>
      </c>
      <c r="R39" s="5">
        <f t="shared" si="13"/>
      </c>
      <c r="S39" s="6">
        <f>IF(ISBLANK(E39),"",RANK(Q39,(I$2:I$101,M$2:M$101,Q$2:Q$101,U$2:U$101),1))</f>
      </c>
      <c r="U39" s="7">
        <f t="shared" si="14"/>
      </c>
      <c r="V39">
        <f t="shared" si="15"/>
      </c>
      <c r="W39">
        <f>IF(ISBLANK(F39),"",RANK(U39,(I$2:I$101,M$2:M$101,Q$2:Q$101,U$2:U$101),1))</f>
      </c>
    </row>
    <row r="40" spans="1:23" ht="12">
      <c r="A40">
        <v>39</v>
      </c>
      <c r="C40" s="2"/>
      <c r="D40" s="2"/>
      <c r="E40" s="2"/>
      <c r="F40" s="3"/>
      <c r="I40" s="3">
        <f t="shared" si="8"/>
      </c>
      <c r="J40">
        <f t="shared" si="9"/>
      </c>
      <c r="K40" s="4">
        <f>IF(ISBLANK(C40),"",RANK(I40,(I$3:I$101,M$3:M$101,Q$3:Q$101,U$2:U$101),1))</f>
      </c>
      <c r="M40" s="3">
        <f t="shared" si="10"/>
      </c>
      <c r="N40" s="4">
        <f t="shared" si="11"/>
      </c>
      <c r="O40" s="4">
        <f>IF(ISBLANK(D40),"",RANK(M40,(I$3:I$101,M$3:M$101,Q$3:Q$101,U$2:U$101),1))</f>
      </c>
      <c r="Q40" s="3">
        <f t="shared" si="12"/>
      </c>
      <c r="R40" s="5">
        <f t="shared" si="13"/>
      </c>
      <c r="S40" s="6">
        <f>IF(ISBLANK(E40),"",RANK(Q40,(I$2:I$101,M$2:M$101,Q$2:Q$101,U$2:U$101),1))</f>
      </c>
      <c r="U40" s="7">
        <f t="shared" si="14"/>
      </c>
      <c r="V40">
        <f t="shared" si="15"/>
      </c>
      <c r="W40">
        <f>IF(ISBLANK(F40),"",RANK(U40,(I$2:I$101,M$2:M$101,Q$2:Q$101,U$2:U$101),1))</f>
      </c>
    </row>
    <row r="41" spans="1:23" ht="12">
      <c r="A41">
        <v>40</v>
      </c>
      <c r="C41" s="2"/>
      <c r="D41" s="2"/>
      <c r="E41" s="2"/>
      <c r="F41" s="3"/>
      <c r="I41" s="3">
        <f t="shared" si="8"/>
      </c>
      <c r="J41">
        <f t="shared" si="9"/>
      </c>
      <c r="K41" s="4">
        <f>IF(ISBLANK(C41),"",RANK(I41,(I$3:I$101,M$3:M$101,Q$3:Q$101,U$2:U$101),1))</f>
      </c>
      <c r="M41" s="3">
        <f t="shared" si="10"/>
      </c>
      <c r="N41" s="4">
        <f t="shared" si="11"/>
      </c>
      <c r="O41" s="4">
        <f>IF(ISBLANK(D41),"",RANK(M41,(I$3:I$101,M$3:M$101,Q$3:Q$101,U$2:U$101),1))</f>
      </c>
      <c r="Q41" s="3">
        <f t="shared" si="12"/>
      </c>
      <c r="R41" s="5">
        <f t="shared" si="13"/>
      </c>
      <c r="S41" s="6">
        <f>IF(ISBLANK(E41),"",RANK(Q41,(I$2:I$101,M$2:M$101,Q$2:Q$101,U$2:U$101),1))</f>
      </c>
      <c r="U41" s="7">
        <f t="shared" si="14"/>
      </c>
      <c r="V41">
        <f t="shared" si="15"/>
      </c>
      <c r="W41">
        <f>IF(ISBLANK(F41),"",RANK(U41,(I$2:I$101,M$2:M$101,Q$2:Q$101,U$2:U$101),1))</f>
      </c>
    </row>
    <row r="42" spans="1:23" ht="12">
      <c r="A42">
        <v>41</v>
      </c>
      <c r="C42" s="2"/>
      <c r="D42" s="2"/>
      <c r="E42" s="2"/>
      <c r="F42" s="3"/>
      <c r="I42" s="3">
        <f t="shared" si="8"/>
      </c>
      <c r="J42">
        <f t="shared" si="9"/>
      </c>
      <c r="K42" s="4">
        <f>IF(ISBLANK(C42),"",RANK(I42,(I$3:I$101,M$3:M$101,Q$3:Q$101,U$2:U$101),1))</f>
      </c>
      <c r="M42" s="3">
        <f t="shared" si="10"/>
      </c>
      <c r="N42" s="4">
        <f t="shared" si="11"/>
      </c>
      <c r="O42" s="4">
        <f>IF(ISBLANK(D42),"",RANK(M42,(I$3:I$101,M$3:M$101,Q$3:Q$101,U$2:U$101),1))</f>
      </c>
      <c r="Q42" s="3">
        <f t="shared" si="12"/>
      </c>
      <c r="R42" s="5">
        <f t="shared" si="13"/>
      </c>
      <c r="S42" s="6">
        <f>IF(ISBLANK(E42),"",RANK(Q42,(I$2:I$101,M$2:M$101,Q$2:Q$101,U$2:U$101),1))</f>
      </c>
      <c r="U42" s="7">
        <f t="shared" si="14"/>
      </c>
      <c r="V42">
        <f t="shared" si="15"/>
      </c>
      <c r="W42">
        <f>IF(ISBLANK(F42),"",RANK(U42,(I$2:I$101,M$2:M$101,Q$2:Q$101,U$2:U$101),1))</f>
      </c>
    </row>
    <row r="43" spans="1:23" ht="12">
      <c r="A43">
        <v>42</v>
      </c>
      <c r="C43" s="2"/>
      <c r="D43" s="2"/>
      <c r="E43" s="2"/>
      <c r="F43" s="3"/>
      <c r="I43" s="3">
        <f t="shared" si="8"/>
      </c>
      <c r="J43">
        <f t="shared" si="9"/>
      </c>
      <c r="K43" s="4">
        <f>IF(ISBLANK(C43),"",RANK(I43,(I$3:I$101,M$3:M$101,Q$3:Q$101,U$2:U$101),1))</f>
      </c>
      <c r="M43" s="3">
        <f t="shared" si="10"/>
      </c>
      <c r="N43" s="4">
        <f t="shared" si="11"/>
      </c>
      <c r="O43" s="4">
        <f>IF(ISBLANK(D43),"",RANK(M43,(I$3:I$101,M$3:M$101,Q$3:Q$101,U$2:U$101),1))</f>
      </c>
      <c r="Q43" s="3">
        <f t="shared" si="12"/>
      </c>
      <c r="R43" s="5">
        <f t="shared" si="13"/>
      </c>
      <c r="S43" s="6">
        <f>IF(ISBLANK(E43),"",RANK(Q43,(I$2:I$101,M$2:M$101,Q$2:Q$101,U$2:U$101),1))</f>
      </c>
      <c r="U43" s="7">
        <f t="shared" si="14"/>
      </c>
      <c r="V43">
        <f t="shared" si="15"/>
      </c>
      <c r="W43">
        <f>IF(ISBLANK(F43),"",RANK(U43,(I$2:I$101,M$2:M$101,Q$2:Q$101,U$2:U$101),1))</f>
      </c>
    </row>
    <row r="44" spans="1:23" ht="12">
      <c r="A44">
        <v>43</v>
      </c>
      <c r="C44" s="2"/>
      <c r="D44" s="2"/>
      <c r="E44" s="2"/>
      <c r="F44" s="3"/>
      <c r="I44" s="3">
        <f t="shared" si="8"/>
      </c>
      <c r="J44">
        <f t="shared" si="9"/>
      </c>
      <c r="K44" s="4">
        <f>IF(ISBLANK(C44),"",RANK(I44,(I$3:I$101,M$3:M$101,Q$3:Q$101,U$2:U$101),1))</f>
      </c>
      <c r="M44" s="3">
        <f t="shared" si="10"/>
      </c>
      <c r="N44" s="4">
        <f t="shared" si="11"/>
      </c>
      <c r="O44" s="4">
        <f>IF(ISBLANK(D44),"",RANK(M44,(I$3:I$101,M$3:M$101,Q$3:Q$101,U$2:U$101),1))</f>
      </c>
      <c r="Q44" s="3">
        <f t="shared" si="12"/>
      </c>
      <c r="R44" s="5">
        <f t="shared" si="13"/>
      </c>
      <c r="S44" s="6">
        <f>IF(ISBLANK(E44),"",RANK(Q44,(I$2:I$101,M$2:M$101,Q$2:Q$101,U$2:U$101),1))</f>
      </c>
      <c r="U44" s="7">
        <f t="shared" si="14"/>
      </c>
      <c r="V44">
        <f t="shared" si="15"/>
      </c>
      <c r="W44">
        <f>IF(ISBLANK(F44),"",RANK(U44,(I$2:I$101,M$2:M$101,Q$2:Q$101,U$2:U$101),1))</f>
      </c>
    </row>
    <row r="45" spans="1:23" ht="12">
      <c r="A45">
        <v>44</v>
      </c>
      <c r="C45" s="2"/>
      <c r="D45" s="2"/>
      <c r="E45" s="2"/>
      <c r="F45" s="3"/>
      <c r="I45" s="3">
        <f t="shared" si="8"/>
      </c>
      <c r="J45">
        <f t="shared" si="9"/>
      </c>
      <c r="K45" s="4">
        <f>IF(ISBLANK(C45),"",RANK(I45,(I$3:I$101,M$3:M$101,Q$3:Q$101,U$2:U$101),1))</f>
      </c>
      <c r="M45" s="3">
        <f t="shared" si="10"/>
      </c>
      <c r="N45" s="4">
        <f t="shared" si="11"/>
      </c>
      <c r="O45" s="4">
        <f>IF(ISBLANK(D45),"",RANK(M45,(I$3:I$101,M$3:M$101,Q$3:Q$101,U$2:U$101),1))</f>
      </c>
      <c r="Q45" s="3">
        <f t="shared" si="12"/>
      </c>
      <c r="R45" s="5">
        <f t="shared" si="13"/>
      </c>
      <c r="S45" s="6">
        <f>IF(ISBLANK(E45),"",RANK(Q45,(I$2:I$101,M$2:M$101,Q$2:Q$101,U$2:U$101),1))</f>
      </c>
      <c r="U45" s="7">
        <f t="shared" si="14"/>
      </c>
      <c r="V45">
        <f t="shared" si="15"/>
      </c>
      <c r="W45">
        <f>IF(ISBLANK(F45),"",RANK(U45,(I$2:I$101,M$2:M$101,Q$2:Q$101,U$2:U$101),1))</f>
      </c>
    </row>
    <row r="46" spans="1:23" ht="12">
      <c r="A46">
        <v>45</v>
      </c>
      <c r="C46" s="2"/>
      <c r="D46" s="2"/>
      <c r="E46" s="2"/>
      <c r="F46" s="3"/>
      <c r="I46" s="3">
        <f t="shared" si="8"/>
      </c>
      <c r="J46">
        <f t="shared" si="9"/>
      </c>
      <c r="K46" s="4">
        <f>IF(ISBLANK(C46),"",RANK(I46,(I$3:I$101,M$3:M$101,Q$3:Q$101,U$2:U$101),1))</f>
      </c>
      <c r="M46" s="3">
        <f t="shared" si="10"/>
      </c>
      <c r="N46" s="4">
        <f t="shared" si="11"/>
      </c>
      <c r="O46" s="4">
        <f>IF(ISBLANK(D46),"",RANK(M46,(I$3:I$101,M$3:M$101,Q$3:Q$101,U$2:U$101),1))</f>
      </c>
      <c r="Q46" s="3">
        <f t="shared" si="12"/>
      </c>
      <c r="R46" s="5">
        <f t="shared" si="13"/>
      </c>
      <c r="S46" s="6">
        <f>IF(ISBLANK(E46),"",RANK(Q46,(I$2:I$101,M$2:M$101,Q$2:Q$101,U$2:U$101),1))</f>
      </c>
      <c r="U46" s="7">
        <f t="shared" si="14"/>
      </c>
      <c r="V46">
        <f t="shared" si="15"/>
      </c>
      <c r="W46">
        <f>IF(ISBLANK(F46),"",RANK(U46,(I$2:I$101,M$2:M$101,Q$2:Q$101,U$2:U$101),1))</f>
      </c>
    </row>
    <row r="47" spans="1:23" ht="12">
      <c r="A47">
        <v>46</v>
      </c>
      <c r="C47" s="2"/>
      <c r="D47" s="2"/>
      <c r="E47" s="2"/>
      <c r="F47" s="3"/>
      <c r="I47" s="3">
        <f t="shared" si="8"/>
      </c>
      <c r="J47">
        <f t="shared" si="9"/>
      </c>
      <c r="K47" s="4">
        <f>IF(ISBLANK(C47),"",RANK(I47,(I$3:I$101,M$3:M$101,Q$3:Q$101,U$2:U$101),1))</f>
      </c>
      <c r="M47" s="3">
        <f t="shared" si="10"/>
      </c>
      <c r="N47" s="4">
        <f t="shared" si="11"/>
      </c>
      <c r="O47" s="4">
        <f>IF(ISBLANK(D47),"",RANK(M47,(I$3:I$101,M$3:M$101,Q$3:Q$101,U$2:U$101),1))</f>
      </c>
      <c r="Q47" s="3">
        <f t="shared" si="12"/>
      </c>
      <c r="R47" s="5">
        <f t="shared" si="13"/>
      </c>
      <c r="S47" s="6">
        <f>IF(ISBLANK(E47),"",RANK(Q47,(I$2:I$101,M$2:M$101,Q$2:Q$101,U$2:U$101),1))</f>
      </c>
      <c r="U47" s="7">
        <f t="shared" si="14"/>
      </c>
      <c r="V47">
        <f t="shared" si="15"/>
      </c>
      <c r="W47">
        <f>IF(ISBLANK(F47),"",RANK(U47,(I$2:I$101,M$2:M$101,Q$2:Q$101,U$2:U$101),1))</f>
      </c>
    </row>
    <row r="48" spans="1:23" ht="12">
      <c r="A48">
        <v>47</v>
      </c>
      <c r="C48" s="2"/>
      <c r="D48" s="2"/>
      <c r="E48" s="2"/>
      <c r="F48" s="3"/>
      <c r="I48" s="3">
        <f t="shared" si="8"/>
      </c>
      <c r="J48">
        <f t="shared" si="9"/>
      </c>
      <c r="K48" s="4">
        <f>IF(ISBLANK(C48),"",RANK(I48,(I$3:I$101,M$3:M$101,Q$3:Q$101,U$2:U$101),1))</f>
      </c>
      <c r="M48" s="3">
        <f t="shared" si="10"/>
      </c>
      <c r="N48" s="4">
        <f t="shared" si="11"/>
      </c>
      <c r="O48" s="4">
        <f>IF(ISBLANK(D48),"",RANK(M48,(I$3:I$101,M$3:M$101,Q$3:Q$101,U$2:U$101),1))</f>
      </c>
      <c r="Q48" s="3">
        <f t="shared" si="12"/>
      </c>
      <c r="R48" s="5">
        <f t="shared" si="13"/>
      </c>
      <c r="S48" s="6">
        <f>IF(ISBLANK(E48),"",RANK(Q48,(I$2:I$101,M$2:M$101,Q$2:Q$101,U$2:U$101),1))</f>
      </c>
      <c r="U48" s="7">
        <f t="shared" si="14"/>
      </c>
      <c r="V48">
        <f t="shared" si="15"/>
      </c>
      <c r="W48">
        <f>IF(ISBLANK(F48),"",RANK(U48,(I$2:I$101,M$2:M$101,Q$2:Q$101,U$2:U$101),1))</f>
      </c>
    </row>
    <row r="49" spans="1:23" ht="12">
      <c r="A49">
        <v>48</v>
      </c>
      <c r="C49" s="2"/>
      <c r="D49" s="2"/>
      <c r="E49" s="2"/>
      <c r="F49" s="3"/>
      <c r="I49" s="3">
        <f t="shared" si="8"/>
      </c>
      <c r="J49">
        <f t="shared" si="9"/>
      </c>
      <c r="K49" s="4">
        <f>IF(ISBLANK(C49),"",RANK(I49,(I$3:I$101,M$3:M$101,Q$3:Q$101,U$2:U$101),1))</f>
      </c>
      <c r="M49" s="3">
        <f t="shared" si="10"/>
      </c>
      <c r="N49" s="4">
        <f t="shared" si="11"/>
      </c>
      <c r="O49" s="4">
        <f>IF(ISBLANK(D49),"",RANK(M49,(I$3:I$101,M$3:M$101,Q$3:Q$101,U$2:U$101),1))</f>
      </c>
      <c r="Q49" s="3">
        <f t="shared" si="12"/>
      </c>
      <c r="R49" s="5">
        <f t="shared" si="13"/>
      </c>
      <c r="S49" s="6">
        <f>IF(ISBLANK(E49),"",RANK(Q49,(I$2:I$101,M$2:M$101,Q$2:Q$101,U$2:U$101),1))</f>
      </c>
      <c r="U49" s="7">
        <f t="shared" si="14"/>
      </c>
      <c r="V49">
        <f t="shared" si="15"/>
      </c>
      <c r="W49">
        <f>IF(ISBLANK(F49),"",RANK(U49,(I$2:I$101,M$2:M$101,Q$2:Q$101,U$2:U$101),1))</f>
      </c>
    </row>
    <row r="50" spans="1:23" ht="12">
      <c r="A50">
        <v>49</v>
      </c>
      <c r="C50" s="2"/>
      <c r="D50" s="2"/>
      <c r="E50" s="2"/>
      <c r="F50" s="3"/>
      <c r="I50" s="3">
        <f t="shared" si="8"/>
      </c>
      <c r="J50">
        <f t="shared" si="9"/>
      </c>
      <c r="K50" s="4">
        <f>IF(ISBLANK(C50),"",RANK(I50,(I$3:I$101,M$3:M$101,Q$3:Q$101,U$2:U$101),1))</f>
      </c>
      <c r="M50" s="3">
        <f t="shared" si="10"/>
      </c>
      <c r="N50" s="4">
        <f t="shared" si="11"/>
      </c>
      <c r="O50" s="4">
        <f>IF(ISBLANK(D50),"",RANK(M50,(I$3:I$101,M$3:M$101,Q$3:Q$101,U$2:U$101),1))</f>
      </c>
      <c r="Q50" s="3">
        <f t="shared" si="12"/>
      </c>
      <c r="R50" s="5">
        <f t="shared" si="13"/>
      </c>
      <c r="S50" s="6">
        <f>IF(ISBLANK(E50),"",RANK(Q50,(I$2:I$101,M$2:M$101,Q$2:Q$101,U$2:U$101),1))</f>
      </c>
      <c r="U50" s="7">
        <f t="shared" si="14"/>
      </c>
      <c r="V50">
        <f t="shared" si="15"/>
      </c>
      <c r="W50">
        <f>IF(ISBLANK(F50),"",RANK(U50,(I$2:I$101,M$2:M$101,Q$2:Q$101,U$2:U$101),1))</f>
      </c>
    </row>
    <row r="51" spans="1:23" ht="12">
      <c r="A51">
        <v>50</v>
      </c>
      <c r="C51" s="2"/>
      <c r="D51" s="2"/>
      <c r="E51" s="2"/>
      <c r="F51" s="3"/>
      <c r="I51" s="3">
        <f t="shared" si="8"/>
      </c>
      <c r="J51">
        <f t="shared" si="9"/>
      </c>
      <c r="K51" s="4">
        <f>IF(ISBLANK(C51),"",RANK(I51,(I$3:I$101,M$3:M$101,Q$3:Q$101,U$2:U$101),1))</f>
      </c>
      <c r="M51" s="3">
        <f t="shared" si="10"/>
      </c>
      <c r="N51" s="4">
        <f t="shared" si="11"/>
      </c>
      <c r="O51" s="4">
        <f>IF(ISBLANK(D51),"",RANK(M51,(I$3:I$101,M$3:M$101,Q$3:Q$101,U$2:U$101),1))</f>
      </c>
      <c r="Q51" s="3">
        <f t="shared" si="12"/>
      </c>
      <c r="R51" s="5">
        <f t="shared" si="13"/>
      </c>
      <c r="S51" s="6">
        <f>IF(ISBLANK(E51),"",RANK(Q51,(I$2:I$101,M$2:M$101,Q$2:Q$101,U$2:U$101),1))</f>
      </c>
      <c r="U51" s="7">
        <f t="shared" si="14"/>
      </c>
      <c r="V51">
        <f t="shared" si="15"/>
      </c>
      <c r="W51">
        <f>IF(ISBLANK(F51),"",RANK(U51,(I$2:I$101,M$2:M$101,Q$2:Q$101,U$2:U$101),1))</f>
      </c>
    </row>
    <row r="52" spans="1:23" ht="12">
      <c r="A52">
        <v>51</v>
      </c>
      <c r="C52" s="2"/>
      <c r="D52" s="2"/>
      <c r="E52" s="2"/>
      <c r="F52" s="3"/>
      <c r="I52" s="3">
        <f t="shared" si="8"/>
      </c>
      <c r="J52">
        <f t="shared" si="9"/>
      </c>
      <c r="K52" s="4">
        <f>IF(ISBLANK(C52),"",RANK(I52,(I$3:I$101,M$3:M$101,Q$3:Q$101,U$2:U$101),1))</f>
      </c>
      <c r="M52" s="3">
        <f t="shared" si="10"/>
      </c>
      <c r="N52" s="4">
        <f t="shared" si="11"/>
      </c>
      <c r="O52" s="4">
        <f>IF(ISBLANK(D52),"",RANK(M52,(I$3:I$101,M$3:M$101,Q$3:Q$101,U$2:U$101),1))</f>
      </c>
      <c r="Q52" s="3">
        <f t="shared" si="12"/>
      </c>
      <c r="R52" s="5">
        <f t="shared" si="13"/>
      </c>
      <c r="S52" s="6">
        <f>IF(ISBLANK(E52),"",RANK(Q52,(I$2:I$101,M$2:M$101,Q$2:Q$101,U$2:U$101),1))</f>
      </c>
      <c r="U52" s="7">
        <f t="shared" si="14"/>
      </c>
      <c r="V52">
        <f t="shared" si="15"/>
      </c>
      <c r="W52">
        <f>IF(ISBLANK(F52),"",RANK(U52,(I$2:I$101,M$2:M$101,Q$2:Q$101,U$2:U$101),1))</f>
      </c>
    </row>
    <row r="53" spans="1:23" ht="12">
      <c r="A53">
        <v>52</v>
      </c>
      <c r="C53" s="2"/>
      <c r="D53" s="2"/>
      <c r="E53" s="2"/>
      <c r="F53" s="3"/>
      <c r="I53" s="3">
        <f t="shared" si="8"/>
      </c>
      <c r="J53">
        <f t="shared" si="9"/>
      </c>
      <c r="K53" s="4">
        <f>IF(ISBLANK(C53),"",RANK(I53,(I$3:I$101,M$3:M$101,Q$3:Q$101,U$2:U$101),1))</f>
      </c>
      <c r="M53" s="3">
        <f t="shared" si="10"/>
      </c>
      <c r="N53" s="4">
        <f t="shared" si="11"/>
      </c>
      <c r="O53" s="4">
        <f>IF(ISBLANK(D53),"",RANK(M53,(I$3:I$101,M$3:M$101,Q$3:Q$101,U$2:U$101),1))</f>
      </c>
      <c r="Q53" s="3">
        <f t="shared" si="12"/>
      </c>
      <c r="R53" s="5">
        <f t="shared" si="13"/>
      </c>
      <c r="S53" s="6">
        <f>IF(ISBLANK(E53),"",RANK(Q53,(I$2:I$101,M$2:M$101,Q$2:Q$101,U$2:U$101),1))</f>
      </c>
      <c r="U53" s="7">
        <f t="shared" si="14"/>
      </c>
      <c r="V53">
        <f t="shared" si="15"/>
      </c>
      <c r="W53">
        <f>IF(ISBLANK(F53),"",RANK(U53,(I$2:I$101,M$2:M$101,Q$2:Q$101,U$2:U$101),1))</f>
      </c>
    </row>
    <row r="54" spans="1:23" ht="12">
      <c r="A54">
        <v>53</v>
      </c>
      <c r="C54" s="2"/>
      <c r="D54" s="2"/>
      <c r="E54" s="2"/>
      <c r="F54" s="3"/>
      <c r="I54" s="3">
        <f t="shared" si="8"/>
      </c>
      <c r="J54">
        <f t="shared" si="9"/>
      </c>
      <c r="K54" s="4">
        <f>IF(ISBLANK(C54),"",RANK(I54,(I$3:I$101,M$3:M$101,Q$3:Q$101,U$2:U$101),1))</f>
      </c>
      <c r="M54" s="3">
        <f t="shared" si="10"/>
      </c>
      <c r="N54" s="4">
        <f t="shared" si="11"/>
      </c>
      <c r="O54" s="4">
        <f>IF(ISBLANK(D54),"",RANK(M54,(I$3:I$101,M$3:M$101,Q$3:Q$101,U$2:U$101),1))</f>
      </c>
      <c r="Q54" s="3">
        <f t="shared" si="12"/>
      </c>
      <c r="R54" s="5">
        <f t="shared" si="13"/>
      </c>
      <c r="S54" s="6">
        <f>IF(ISBLANK(E54),"",RANK(Q54,(I$2:I$101,M$2:M$101,Q$2:Q$101,U$2:U$101),1))</f>
      </c>
      <c r="U54" s="7">
        <f t="shared" si="14"/>
      </c>
      <c r="V54">
        <f t="shared" si="15"/>
      </c>
      <c r="W54">
        <f>IF(ISBLANK(F54),"",RANK(U54,(I$2:I$101,M$2:M$101,Q$2:Q$101,U$2:U$101),1))</f>
      </c>
    </row>
    <row r="55" spans="1:23" ht="12">
      <c r="A55">
        <v>54</v>
      </c>
      <c r="C55" s="2"/>
      <c r="D55" s="2"/>
      <c r="E55" s="2"/>
      <c r="F55" s="3"/>
      <c r="I55" s="3">
        <f t="shared" si="8"/>
      </c>
      <c r="J55">
        <f t="shared" si="9"/>
      </c>
      <c r="K55" s="4">
        <f>IF(ISBLANK(C55),"",RANK(I55,(I$3:I$101,M$3:M$101,Q$3:Q$101,U$2:U$101),1))</f>
      </c>
      <c r="M55" s="3">
        <f t="shared" si="10"/>
      </c>
      <c r="N55" s="4">
        <f t="shared" si="11"/>
      </c>
      <c r="O55" s="4">
        <f>IF(ISBLANK(D55),"",RANK(M55,(I$3:I$101,M$3:M$101,Q$3:Q$101,U$2:U$101),1))</f>
      </c>
      <c r="Q55" s="3">
        <f t="shared" si="12"/>
      </c>
      <c r="R55" s="5">
        <f t="shared" si="13"/>
      </c>
      <c r="S55" s="6">
        <f>IF(ISBLANK(E55),"",RANK(Q55,(I$2:I$101,M$2:M$101,Q$2:Q$101,U$2:U$101),1))</f>
      </c>
      <c r="U55" s="7">
        <f t="shared" si="14"/>
      </c>
      <c r="V55">
        <f t="shared" si="15"/>
      </c>
      <c r="W55">
        <f>IF(ISBLANK(F55),"",RANK(U55,(I$2:I$101,M$2:M$101,Q$2:Q$101,U$2:U$101),1))</f>
      </c>
    </row>
    <row r="56" spans="1:23" ht="12">
      <c r="A56">
        <v>55</v>
      </c>
      <c r="C56" s="2"/>
      <c r="D56" s="2"/>
      <c r="E56" s="2"/>
      <c r="F56" s="3"/>
      <c r="I56" s="3">
        <f t="shared" si="8"/>
      </c>
      <c r="J56">
        <f t="shared" si="9"/>
      </c>
      <c r="K56" s="4">
        <f>IF(ISBLANK(C56),"",RANK(I56,(I$3:I$101,M$3:M$101,Q$3:Q$101,U$2:U$101),1))</f>
      </c>
      <c r="M56" s="3">
        <f t="shared" si="10"/>
      </c>
      <c r="N56" s="4">
        <f t="shared" si="11"/>
      </c>
      <c r="O56" s="4">
        <f>IF(ISBLANK(D56),"",RANK(M56,(I$3:I$101,M$3:M$101,Q$3:Q$101,U$2:U$101),1))</f>
      </c>
      <c r="Q56" s="3">
        <f t="shared" si="12"/>
      </c>
      <c r="R56" s="5">
        <f t="shared" si="13"/>
      </c>
      <c r="S56" s="6">
        <f>IF(ISBLANK(E56),"",RANK(Q56,(I$2:I$101,M$2:M$101,Q$2:Q$101,U$2:U$101),1))</f>
      </c>
      <c r="U56" s="7">
        <f t="shared" si="14"/>
      </c>
      <c r="V56">
        <f t="shared" si="15"/>
      </c>
      <c r="W56">
        <f>IF(ISBLANK(F56),"",RANK(U56,(I$2:I$101,M$2:M$101,Q$2:Q$101,U$2:U$101),1))</f>
      </c>
    </row>
    <row r="57" spans="1:23" ht="12">
      <c r="A57">
        <v>56</v>
      </c>
      <c r="C57" s="2"/>
      <c r="D57" s="2"/>
      <c r="E57" s="2"/>
      <c r="F57" s="3"/>
      <c r="I57" s="3">
        <f t="shared" si="8"/>
      </c>
      <c r="J57">
        <f t="shared" si="9"/>
      </c>
      <c r="K57" s="4">
        <f>IF(ISBLANK(C57),"",RANK(I57,(I$3:I$101,M$3:M$101,Q$3:Q$101,U$2:U$101),1))</f>
      </c>
      <c r="M57" s="3">
        <f t="shared" si="10"/>
      </c>
      <c r="N57" s="4">
        <f t="shared" si="11"/>
      </c>
      <c r="O57" s="4">
        <f>IF(ISBLANK(D57),"",RANK(M57,(I$3:I$101,M$3:M$101,Q$3:Q$101,U$2:U$101),1))</f>
      </c>
      <c r="Q57" s="3">
        <f t="shared" si="12"/>
      </c>
      <c r="R57" s="5">
        <f t="shared" si="13"/>
      </c>
      <c r="S57" s="6">
        <f>IF(ISBLANK(E57),"",RANK(Q57,(I$2:I$101,M$2:M$101,Q$2:Q$101,U$2:U$101),1))</f>
      </c>
      <c r="U57" s="7">
        <f t="shared" si="14"/>
      </c>
      <c r="V57">
        <f t="shared" si="15"/>
      </c>
      <c r="W57">
        <f>IF(ISBLANK(F57),"",RANK(U57,(I$2:I$101,M$2:M$101,Q$2:Q$101,U$2:U$101),1))</f>
      </c>
    </row>
    <row r="58" spans="1:23" ht="12">
      <c r="A58">
        <v>57</v>
      </c>
      <c r="C58" s="2"/>
      <c r="D58" s="2"/>
      <c r="E58" s="2"/>
      <c r="F58" s="3"/>
      <c r="I58" s="3">
        <f t="shared" si="8"/>
      </c>
      <c r="J58">
        <f t="shared" si="9"/>
      </c>
      <c r="K58" s="4">
        <f>IF(ISBLANK(C58),"",RANK(I58,(I$3:I$101,M$3:M$101,Q$3:Q$101,U$2:U$101),1))</f>
      </c>
      <c r="M58" s="3">
        <f t="shared" si="10"/>
      </c>
      <c r="N58" s="4">
        <f t="shared" si="11"/>
      </c>
      <c r="O58" s="4">
        <f>IF(ISBLANK(D58),"",RANK(M58,(I$3:I$101,M$3:M$101,Q$3:Q$101,U$2:U$101),1))</f>
      </c>
      <c r="Q58" s="3">
        <f t="shared" si="12"/>
      </c>
      <c r="R58" s="5">
        <f t="shared" si="13"/>
      </c>
      <c r="S58" s="6">
        <f>IF(ISBLANK(E58),"",RANK(Q58,(I$2:I$101,M$2:M$101,Q$2:Q$101,U$2:U$101),1))</f>
      </c>
      <c r="U58" s="7">
        <f t="shared" si="14"/>
      </c>
      <c r="V58">
        <f t="shared" si="15"/>
      </c>
      <c r="W58">
        <f>IF(ISBLANK(F58),"",RANK(U58,(I$2:I$101,M$2:M$101,Q$2:Q$101,U$2:U$101),1))</f>
      </c>
    </row>
    <row r="59" spans="1:23" ht="12">
      <c r="A59">
        <v>58</v>
      </c>
      <c r="C59" s="2"/>
      <c r="D59" s="2"/>
      <c r="E59" s="2"/>
      <c r="F59" s="3"/>
      <c r="I59" s="3">
        <f t="shared" si="8"/>
      </c>
      <c r="J59">
        <f t="shared" si="9"/>
      </c>
      <c r="K59" s="4">
        <f>IF(ISBLANK(C59),"",RANK(I59,(I$3:I$101,M$3:M$101,Q$3:Q$101,U$2:U$101),1))</f>
      </c>
      <c r="M59" s="3">
        <f t="shared" si="10"/>
      </c>
      <c r="N59" s="4">
        <f t="shared" si="11"/>
      </c>
      <c r="O59" s="4">
        <f>IF(ISBLANK(D59),"",RANK(M59,(I$3:I$101,M$3:M$101,Q$3:Q$101,U$2:U$101),1))</f>
      </c>
      <c r="Q59" s="3">
        <f t="shared" si="12"/>
      </c>
      <c r="R59" s="5">
        <f t="shared" si="13"/>
      </c>
      <c r="S59" s="6">
        <f>IF(ISBLANK(E59),"",RANK(Q59,(I$2:I$101,M$2:M$101,Q$2:Q$101,U$2:U$101),1))</f>
      </c>
      <c r="U59" s="7">
        <f t="shared" si="14"/>
      </c>
      <c r="V59">
        <f t="shared" si="15"/>
      </c>
      <c r="W59">
        <f>IF(ISBLANK(F59),"",RANK(U59,(I$2:I$101,M$2:M$101,Q$2:Q$101,U$2:U$101),1))</f>
      </c>
    </row>
    <row r="60" spans="1:23" ht="12">
      <c r="A60">
        <v>59</v>
      </c>
      <c r="C60" s="2"/>
      <c r="D60" s="2"/>
      <c r="E60" s="2"/>
      <c r="F60" s="3"/>
      <c r="I60" s="3">
        <f t="shared" si="8"/>
      </c>
      <c r="J60">
        <f t="shared" si="9"/>
      </c>
      <c r="K60" s="4">
        <f>IF(ISBLANK(C60),"",RANK(I60,(I$3:I$101,M$3:M$101,Q$3:Q$101,U$2:U$101),1))</f>
      </c>
      <c r="M60" s="3">
        <f t="shared" si="10"/>
      </c>
      <c r="N60" s="4">
        <f t="shared" si="11"/>
      </c>
      <c r="O60" s="4">
        <f>IF(ISBLANK(D60),"",RANK(M60,(I$3:I$101,M$3:M$101,Q$3:Q$101,U$2:U$101),1))</f>
      </c>
      <c r="Q60" s="3">
        <f t="shared" si="12"/>
      </c>
      <c r="R60" s="5">
        <f t="shared" si="13"/>
      </c>
      <c r="S60" s="6">
        <f>IF(ISBLANK(E60),"",RANK(Q60,(I$2:I$101,M$2:M$101,Q$2:Q$101,U$2:U$101),1))</f>
      </c>
      <c r="U60" s="7">
        <f t="shared" si="14"/>
      </c>
      <c r="V60">
        <f t="shared" si="15"/>
      </c>
      <c r="W60">
        <f>IF(ISBLANK(F60),"",RANK(U60,(I$2:I$101,M$2:M$101,Q$2:Q$101,U$2:U$101),1))</f>
      </c>
    </row>
    <row r="61" spans="1:23" ht="12">
      <c r="A61">
        <v>60</v>
      </c>
      <c r="C61" s="2"/>
      <c r="D61" s="2"/>
      <c r="E61" s="2"/>
      <c r="F61" s="3"/>
      <c r="I61" s="3">
        <f t="shared" si="8"/>
      </c>
      <c r="J61">
        <f t="shared" si="9"/>
      </c>
      <c r="K61" s="4">
        <f>IF(ISBLANK(C61),"",RANK(I61,(I$3:I$101,M$3:M$101,Q$3:Q$101,U$2:U$101),1))</f>
      </c>
      <c r="M61" s="3">
        <f t="shared" si="10"/>
      </c>
      <c r="N61" s="4">
        <f t="shared" si="11"/>
      </c>
      <c r="O61" s="4">
        <f>IF(ISBLANK(D61),"",RANK(M61,(I$3:I$101,M$3:M$101,Q$3:Q$101,U$2:U$101),1))</f>
      </c>
      <c r="Q61" s="3">
        <f t="shared" si="12"/>
      </c>
      <c r="R61" s="5">
        <f t="shared" si="13"/>
      </c>
      <c r="S61" s="6">
        <f>IF(ISBLANK(E61),"",RANK(Q61,(I$2:I$101,M$2:M$101,Q$2:Q$101,U$2:U$101),1))</f>
      </c>
      <c r="U61" s="7">
        <f t="shared" si="14"/>
      </c>
      <c r="V61">
        <f t="shared" si="15"/>
      </c>
      <c r="W61">
        <f>IF(ISBLANK(F61),"",RANK(U61,(I$2:I$101,M$2:M$101,Q$2:Q$101,U$2:U$101),1))</f>
      </c>
    </row>
    <row r="62" spans="1:23" ht="12">
      <c r="A62">
        <v>61</v>
      </c>
      <c r="C62" s="2"/>
      <c r="D62" s="2"/>
      <c r="E62" s="2"/>
      <c r="F62" s="3"/>
      <c r="I62" s="3">
        <f t="shared" si="8"/>
      </c>
      <c r="J62">
        <f t="shared" si="9"/>
      </c>
      <c r="K62" s="4">
        <f>IF(ISBLANK(C62),"",RANK(I62,(I$3:I$101,M$3:M$101,Q$3:Q$101,U$2:U$101),1))</f>
      </c>
      <c r="M62" s="3">
        <f t="shared" si="10"/>
      </c>
      <c r="N62" s="4">
        <f t="shared" si="11"/>
      </c>
      <c r="O62" s="4">
        <f>IF(ISBLANK(D62),"",RANK(M62,(I$3:I$101,M$3:M$101,Q$3:Q$101,U$2:U$101),1))</f>
      </c>
      <c r="Q62" s="3">
        <f t="shared" si="12"/>
      </c>
      <c r="R62" s="5">
        <f t="shared" si="13"/>
      </c>
      <c r="S62" s="6">
        <f>IF(ISBLANK(E62),"",RANK(Q62,(I$2:I$101,M$2:M$101,Q$2:Q$101,U$2:U$101),1))</f>
      </c>
      <c r="U62" s="7">
        <f t="shared" si="14"/>
      </c>
      <c r="V62">
        <f t="shared" si="15"/>
      </c>
      <c r="W62">
        <f>IF(ISBLANK(F62),"",RANK(U62,(I$2:I$101,M$2:M$101,Q$2:Q$101,U$2:U$101),1))</f>
      </c>
    </row>
    <row r="63" spans="1:23" ht="12">
      <c r="A63">
        <v>62</v>
      </c>
      <c r="C63" s="2"/>
      <c r="D63" s="2"/>
      <c r="E63" s="2"/>
      <c r="F63" s="3"/>
      <c r="I63" s="3">
        <f t="shared" si="8"/>
      </c>
      <c r="J63">
        <f t="shared" si="9"/>
      </c>
      <c r="K63" s="4">
        <f>IF(ISBLANK(C63),"",RANK(I63,(I$3:I$101,M$3:M$101,Q$3:Q$101,U$2:U$101),1))</f>
      </c>
      <c r="M63" s="3">
        <f t="shared" si="10"/>
      </c>
      <c r="N63" s="4">
        <f t="shared" si="11"/>
      </c>
      <c r="O63" s="4">
        <f>IF(ISBLANK(D63),"",RANK(M63,(I$3:I$101,M$3:M$101,Q$3:Q$101,U$2:U$101),1))</f>
      </c>
      <c r="Q63" s="3">
        <f t="shared" si="12"/>
      </c>
      <c r="R63" s="5">
        <f t="shared" si="13"/>
      </c>
      <c r="S63" s="6">
        <f>IF(ISBLANK(E63),"",RANK(Q63,(I$2:I$101,M$2:M$101,Q$2:Q$101,U$2:U$101),1))</f>
      </c>
      <c r="U63" s="7">
        <f t="shared" si="14"/>
      </c>
      <c r="V63">
        <f t="shared" si="15"/>
      </c>
      <c r="W63">
        <f>IF(ISBLANK(F63),"",RANK(U63,(I$2:I$101,M$2:M$101,Q$2:Q$101,U$2:U$101),1))</f>
      </c>
    </row>
    <row r="64" spans="1:23" ht="12">
      <c r="A64">
        <v>63</v>
      </c>
      <c r="C64" s="2"/>
      <c r="D64" s="2"/>
      <c r="E64" s="2"/>
      <c r="F64" s="3"/>
      <c r="I64" s="3">
        <f t="shared" si="8"/>
      </c>
      <c r="J64">
        <f t="shared" si="9"/>
      </c>
      <c r="K64" s="4">
        <f>IF(ISBLANK(C64),"",RANK(I64,(I$3:I$101,M$3:M$101,Q$3:Q$101,U$2:U$101),1))</f>
      </c>
      <c r="M64" s="3">
        <f t="shared" si="10"/>
      </c>
      <c r="N64" s="4">
        <f t="shared" si="11"/>
      </c>
      <c r="O64" s="4">
        <f>IF(ISBLANK(D64),"",RANK(M64,(I$3:I$101,M$3:M$101,Q$3:Q$101,U$2:U$101),1))</f>
      </c>
      <c r="Q64" s="3">
        <f t="shared" si="12"/>
      </c>
      <c r="R64" s="5">
        <f t="shared" si="13"/>
      </c>
      <c r="S64" s="6">
        <f>IF(ISBLANK(E64),"",RANK(Q64,(I$2:I$101,M$2:M$101,Q$2:Q$101,U$2:U$101),1))</f>
      </c>
      <c r="U64" s="7">
        <f t="shared" si="14"/>
      </c>
      <c r="V64">
        <f t="shared" si="15"/>
      </c>
      <c r="W64">
        <f>IF(ISBLANK(F64),"",RANK(U64,(I$2:I$101,M$2:M$101,Q$2:Q$101,U$2:U$101),1))</f>
      </c>
    </row>
    <row r="65" spans="1:23" ht="12">
      <c r="A65">
        <v>64</v>
      </c>
      <c r="C65" s="2"/>
      <c r="D65" s="2"/>
      <c r="E65" s="2"/>
      <c r="F65" s="3"/>
      <c r="I65" s="3">
        <f t="shared" si="8"/>
      </c>
      <c r="J65">
        <f t="shared" si="9"/>
      </c>
      <c r="K65" s="4">
        <f>IF(ISBLANK(C65),"",RANK(I65,(I$3:I$101,M$3:M$101,Q$3:Q$101,U$2:U$101),1))</f>
      </c>
      <c r="M65" s="3">
        <f t="shared" si="10"/>
      </c>
      <c r="N65" s="4">
        <f t="shared" si="11"/>
      </c>
      <c r="O65" s="4">
        <f>IF(ISBLANK(D65),"",RANK(M65,(I$3:I$101,M$3:M$101,Q$3:Q$101,U$2:U$101),1))</f>
      </c>
      <c r="Q65" s="3">
        <f t="shared" si="12"/>
      </c>
      <c r="R65" s="5">
        <f t="shared" si="13"/>
      </c>
      <c r="S65" s="6">
        <f>IF(ISBLANK(E65),"",RANK(Q65,(I$2:I$101,M$2:M$101,Q$2:Q$101,U$2:U$101),1))</f>
      </c>
      <c r="U65" s="7">
        <f t="shared" si="14"/>
      </c>
      <c r="V65">
        <f t="shared" si="15"/>
      </c>
      <c r="W65">
        <f>IF(ISBLANK(F65),"",RANK(U65,(I$2:I$101,M$2:M$101,Q$2:Q$101,U$2:U$101),1))</f>
      </c>
    </row>
    <row r="66" spans="1:23" ht="12">
      <c r="A66">
        <v>65</v>
      </c>
      <c r="C66" s="2"/>
      <c r="D66" s="2"/>
      <c r="E66" s="2"/>
      <c r="F66" s="3"/>
      <c r="I66" s="3">
        <f aca="true" t="shared" si="16" ref="I66:I101">IF(ISBLANK(C66),"",C66)</f>
      </c>
      <c r="J66">
        <f aca="true" t="shared" si="17" ref="J66:J101">IF(ISBLANK(C66),"",RANK(C66,C$2:C$101,1))</f>
      </c>
      <c r="K66" s="4">
        <f>IF(ISBLANK(C66),"",RANK(I66,(I$3:I$101,M$3:M$101,Q$3:Q$101,U$2:U$101),1))</f>
      </c>
      <c r="M66" s="3">
        <f aca="true" t="shared" si="18" ref="M66:M101">IF(ISBLANK(D66),"",D66-C66)</f>
      </c>
      <c r="N66" s="4">
        <f aca="true" t="shared" si="19" ref="N66:N101">IF(ISBLANK(D66),"",RANK(D66,D$2:D$101,1))</f>
      </c>
      <c r="O66" s="4">
        <f>IF(ISBLANK(D66),"",RANK(M66,(I$3:I$101,M$3:M$101,Q$3:Q$101,U$2:U$101),1))</f>
      </c>
      <c r="Q66" s="3">
        <f aca="true" t="shared" si="20" ref="Q66:Q101">IF(ISBLANK(E66),"",E66-D66)</f>
      </c>
      <c r="R66" s="5">
        <f aca="true" t="shared" si="21" ref="R66:R101">IF(ISBLANK(E66),"",RANK(E66,E$2:E$101,1))</f>
      </c>
      <c r="S66" s="6">
        <f>IF(ISBLANK(E66),"",RANK(Q66,(I$2:I$101,M$2:M$101,Q$2:Q$101,U$2:U$101),1))</f>
      </c>
      <c r="U66" s="7">
        <f aca="true" t="shared" si="22" ref="U66:U101">IF(ISBLANK(F66),"",F66-E66)</f>
      </c>
      <c r="V66">
        <f aca="true" t="shared" si="23" ref="V66:V101">IF(ISBLANK(F66),"",RANK(F66,F$2:F$101,1))</f>
      </c>
      <c r="W66">
        <f>IF(ISBLANK(F66),"",RANK(U66,(I$2:I$101,M$2:M$101,Q$2:Q$101,U$2:U$101),1))</f>
      </c>
    </row>
    <row r="67" spans="1:23" ht="12">
      <c r="A67">
        <v>66</v>
      </c>
      <c r="C67" s="2"/>
      <c r="D67" s="2"/>
      <c r="E67" s="2"/>
      <c r="F67" s="3"/>
      <c r="I67" s="3">
        <f t="shared" si="16"/>
      </c>
      <c r="J67">
        <f t="shared" si="17"/>
      </c>
      <c r="K67" s="4">
        <f>IF(ISBLANK(C67),"",RANK(I67,(I$3:I$101,M$3:M$101,Q$3:Q$101,U$2:U$101),1))</f>
      </c>
      <c r="M67" s="3">
        <f t="shared" si="18"/>
      </c>
      <c r="N67" s="4">
        <f t="shared" si="19"/>
      </c>
      <c r="O67" s="4">
        <f>IF(ISBLANK(D67),"",RANK(M67,(I$3:I$101,M$3:M$101,Q$3:Q$101,U$2:U$101),1))</f>
      </c>
      <c r="Q67" s="3">
        <f t="shared" si="20"/>
      </c>
      <c r="R67" s="5">
        <f t="shared" si="21"/>
      </c>
      <c r="S67" s="6">
        <f>IF(ISBLANK(E67),"",RANK(Q67,(I$2:I$101,M$2:M$101,Q$2:Q$101,U$2:U$101),1))</f>
      </c>
      <c r="U67" s="7">
        <f t="shared" si="22"/>
      </c>
      <c r="V67">
        <f t="shared" si="23"/>
      </c>
      <c r="W67">
        <f>IF(ISBLANK(F67),"",RANK(U67,(I$2:I$101,M$2:M$101,Q$2:Q$101,U$2:U$101),1))</f>
      </c>
    </row>
    <row r="68" spans="1:23" ht="12">
      <c r="A68">
        <v>67</v>
      </c>
      <c r="C68" s="2"/>
      <c r="D68" s="2"/>
      <c r="E68" s="2"/>
      <c r="F68" s="3"/>
      <c r="I68" s="3">
        <f t="shared" si="16"/>
      </c>
      <c r="J68">
        <f t="shared" si="17"/>
      </c>
      <c r="K68" s="4">
        <f>IF(ISBLANK(C68),"",RANK(I68,(I$3:I$101,M$3:M$101,Q$3:Q$101,U$2:U$101),1))</f>
      </c>
      <c r="M68" s="3">
        <f t="shared" si="18"/>
      </c>
      <c r="N68" s="4">
        <f t="shared" si="19"/>
      </c>
      <c r="O68" s="4">
        <f>IF(ISBLANK(D68),"",RANK(M68,(I$3:I$101,M$3:M$101,Q$3:Q$101,U$2:U$101),1))</f>
      </c>
      <c r="Q68" s="3">
        <f t="shared" si="20"/>
      </c>
      <c r="R68" s="5">
        <f t="shared" si="21"/>
      </c>
      <c r="S68" s="6">
        <f>IF(ISBLANK(E68),"",RANK(Q68,(I$2:I$101,M$2:M$101,Q$2:Q$101,U$2:U$101),1))</f>
      </c>
      <c r="U68" s="7">
        <f t="shared" si="22"/>
      </c>
      <c r="V68">
        <f t="shared" si="23"/>
      </c>
      <c r="W68">
        <f>IF(ISBLANK(F68),"",RANK(U68,(I$2:I$101,M$2:M$101,Q$2:Q$101,U$2:U$101),1))</f>
      </c>
    </row>
    <row r="69" spans="1:23" ht="12">
      <c r="A69">
        <v>68</v>
      </c>
      <c r="C69" s="2"/>
      <c r="D69" s="2"/>
      <c r="E69" s="2"/>
      <c r="F69" s="3"/>
      <c r="I69" s="3">
        <f t="shared" si="16"/>
      </c>
      <c r="J69">
        <f t="shared" si="17"/>
      </c>
      <c r="K69" s="4">
        <f>IF(ISBLANK(C69),"",RANK(I69,(I$3:I$101,M$3:M$101,Q$3:Q$101,U$2:U$101),1))</f>
      </c>
      <c r="M69" s="3">
        <f t="shared" si="18"/>
      </c>
      <c r="N69" s="4">
        <f t="shared" si="19"/>
      </c>
      <c r="O69" s="4">
        <f>IF(ISBLANK(D69),"",RANK(M69,(I$3:I$101,M$3:M$101,Q$3:Q$101,U$2:U$101),1))</f>
      </c>
      <c r="Q69" s="3">
        <f t="shared" si="20"/>
      </c>
      <c r="R69" s="5">
        <f t="shared" si="21"/>
      </c>
      <c r="S69" s="6">
        <f>IF(ISBLANK(E69),"",RANK(Q69,(I$2:I$101,M$2:M$101,Q$2:Q$101,U$2:U$101),1))</f>
      </c>
      <c r="U69" s="7">
        <f t="shared" si="22"/>
      </c>
      <c r="V69">
        <f t="shared" si="23"/>
      </c>
      <c r="W69">
        <f>IF(ISBLANK(F69),"",RANK(U69,(I$2:I$101,M$2:M$101,Q$2:Q$101,U$2:U$101),1))</f>
      </c>
    </row>
    <row r="70" spans="1:23" ht="12">
      <c r="A70">
        <v>69</v>
      </c>
      <c r="C70" s="2"/>
      <c r="D70" s="2"/>
      <c r="E70" s="2"/>
      <c r="F70" s="3"/>
      <c r="I70" s="3">
        <f t="shared" si="16"/>
      </c>
      <c r="J70">
        <f t="shared" si="17"/>
      </c>
      <c r="K70" s="4">
        <f>IF(ISBLANK(C70),"",RANK(I70,(I$3:I$101,M$3:M$101,Q$3:Q$101,U$2:U$101),1))</f>
      </c>
      <c r="M70" s="3">
        <f t="shared" si="18"/>
      </c>
      <c r="N70" s="4">
        <f t="shared" si="19"/>
      </c>
      <c r="O70" s="4">
        <f>IF(ISBLANK(D70),"",RANK(M70,(I$3:I$101,M$3:M$101,Q$3:Q$101,U$2:U$101),1))</f>
      </c>
      <c r="Q70" s="3">
        <f t="shared" si="20"/>
      </c>
      <c r="R70" s="5">
        <f t="shared" si="21"/>
      </c>
      <c r="S70" s="6">
        <f>IF(ISBLANK(E70),"",RANK(Q70,(I$2:I$101,M$2:M$101,Q$2:Q$101,U$2:U$101),1))</f>
      </c>
      <c r="U70" s="7">
        <f t="shared" si="22"/>
      </c>
      <c r="V70">
        <f t="shared" si="23"/>
      </c>
      <c r="W70">
        <f>IF(ISBLANK(F70),"",RANK(U70,(I$2:I$101,M$2:M$101,Q$2:Q$101,U$2:U$101),1))</f>
      </c>
    </row>
    <row r="71" spans="1:23" ht="12">
      <c r="A71">
        <v>70</v>
      </c>
      <c r="C71" s="2"/>
      <c r="D71" s="2"/>
      <c r="E71" s="2"/>
      <c r="F71" s="3"/>
      <c r="I71" s="3">
        <f t="shared" si="16"/>
      </c>
      <c r="J71">
        <f t="shared" si="17"/>
      </c>
      <c r="K71" s="4">
        <f>IF(ISBLANK(C71),"",RANK(I71,(I$3:I$101,M$3:M$101,Q$3:Q$101,U$2:U$101),1))</f>
      </c>
      <c r="M71" s="3">
        <f t="shared" si="18"/>
      </c>
      <c r="N71" s="4">
        <f t="shared" si="19"/>
      </c>
      <c r="O71" s="4">
        <f>IF(ISBLANK(D71),"",RANK(M71,(I$3:I$101,M$3:M$101,Q$3:Q$101,U$2:U$101),1))</f>
      </c>
      <c r="Q71" s="3">
        <f t="shared" si="20"/>
      </c>
      <c r="R71" s="5">
        <f t="shared" si="21"/>
      </c>
      <c r="S71" s="6">
        <f>IF(ISBLANK(E71),"",RANK(Q71,(I$2:I$101,M$2:M$101,Q$2:Q$101,U$2:U$101),1))</f>
      </c>
      <c r="U71" s="7">
        <f t="shared" si="22"/>
      </c>
      <c r="V71">
        <f t="shared" si="23"/>
      </c>
      <c r="W71">
        <f>IF(ISBLANK(F71),"",RANK(U71,(I$2:I$101,M$2:M$101,Q$2:Q$101,U$2:U$101),1))</f>
      </c>
    </row>
    <row r="72" spans="1:23" ht="12">
      <c r="A72">
        <v>71</v>
      </c>
      <c r="C72" s="2"/>
      <c r="D72" s="2"/>
      <c r="E72" s="2"/>
      <c r="F72" s="3"/>
      <c r="I72" s="3">
        <f t="shared" si="16"/>
      </c>
      <c r="J72">
        <f t="shared" si="17"/>
      </c>
      <c r="K72" s="4">
        <f>IF(ISBLANK(C72),"",RANK(I72,(I$3:I$101,M$3:M$101,Q$3:Q$101,U$2:U$101),1))</f>
      </c>
      <c r="M72" s="3">
        <f t="shared" si="18"/>
      </c>
      <c r="N72" s="4">
        <f t="shared" si="19"/>
      </c>
      <c r="O72" s="4">
        <f>IF(ISBLANK(D72),"",RANK(M72,(I$3:I$101,M$3:M$101,Q$3:Q$101,U$2:U$101),1))</f>
      </c>
      <c r="Q72" s="3">
        <f t="shared" si="20"/>
      </c>
      <c r="R72" s="5">
        <f t="shared" si="21"/>
      </c>
      <c r="S72" s="6">
        <f>IF(ISBLANK(E72),"",RANK(Q72,(I$2:I$101,M$2:M$101,Q$2:Q$101,U$2:U$101),1))</f>
      </c>
      <c r="U72" s="7">
        <f t="shared" si="22"/>
      </c>
      <c r="V72">
        <f t="shared" si="23"/>
      </c>
      <c r="W72">
        <f>IF(ISBLANK(F72),"",RANK(U72,(I$2:I$101,M$2:M$101,Q$2:Q$101,U$2:U$101),1))</f>
      </c>
    </row>
    <row r="73" spans="1:23" ht="12">
      <c r="A73">
        <v>72</v>
      </c>
      <c r="C73" s="2"/>
      <c r="D73" s="2"/>
      <c r="E73" s="2"/>
      <c r="F73" s="3"/>
      <c r="I73" s="3">
        <f t="shared" si="16"/>
      </c>
      <c r="J73">
        <f t="shared" si="17"/>
      </c>
      <c r="K73" s="4">
        <f>IF(ISBLANK(C73),"",RANK(I73,(I$3:I$101,M$3:M$101,Q$3:Q$101,U$2:U$101),1))</f>
      </c>
      <c r="M73" s="3">
        <f t="shared" si="18"/>
      </c>
      <c r="N73" s="4">
        <f t="shared" si="19"/>
      </c>
      <c r="O73" s="4">
        <f>IF(ISBLANK(D73),"",RANK(M73,(I$3:I$101,M$3:M$101,Q$3:Q$101,U$2:U$101),1))</f>
      </c>
      <c r="Q73" s="3">
        <f t="shared" si="20"/>
      </c>
      <c r="R73" s="5">
        <f t="shared" si="21"/>
      </c>
      <c r="S73" s="6">
        <f>IF(ISBLANK(E73),"",RANK(Q73,(I$2:I$101,M$2:M$101,Q$2:Q$101,U$2:U$101),1))</f>
      </c>
      <c r="U73" s="7">
        <f t="shared" si="22"/>
      </c>
      <c r="V73">
        <f t="shared" si="23"/>
      </c>
      <c r="W73">
        <f>IF(ISBLANK(F73),"",RANK(U73,(I$2:I$101,M$2:M$101,Q$2:Q$101,U$2:U$101),1))</f>
      </c>
    </row>
    <row r="74" spans="1:23" ht="12">
      <c r="A74">
        <v>73</v>
      </c>
      <c r="C74" s="2"/>
      <c r="D74" s="2"/>
      <c r="E74" s="2"/>
      <c r="F74" s="3"/>
      <c r="I74" s="3">
        <f t="shared" si="16"/>
      </c>
      <c r="J74">
        <f t="shared" si="17"/>
      </c>
      <c r="K74" s="4">
        <f>IF(ISBLANK(C74),"",RANK(I74,(I$3:I$101,M$3:M$101,Q$3:Q$101,U$2:U$101),1))</f>
      </c>
      <c r="M74" s="3">
        <f t="shared" si="18"/>
      </c>
      <c r="N74" s="4">
        <f t="shared" si="19"/>
      </c>
      <c r="O74" s="4">
        <f>IF(ISBLANK(D74),"",RANK(M74,(I$3:I$101,M$3:M$101,Q$3:Q$101,U$2:U$101),1))</f>
      </c>
      <c r="Q74" s="3">
        <f t="shared" si="20"/>
      </c>
      <c r="R74" s="5">
        <f t="shared" si="21"/>
      </c>
      <c r="S74" s="6">
        <f>IF(ISBLANK(E74),"",RANK(Q74,(I$2:I$101,M$2:M$101,Q$2:Q$101,U$2:U$101),1))</f>
      </c>
      <c r="U74" s="7">
        <f t="shared" si="22"/>
      </c>
      <c r="V74">
        <f t="shared" si="23"/>
      </c>
      <c r="W74">
        <f>IF(ISBLANK(F74),"",RANK(U74,(I$2:I$101,M$2:M$101,Q$2:Q$101,U$2:U$101),1))</f>
      </c>
    </row>
    <row r="75" spans="1:23" ht="12">
      <c r="A75">
        <v>74</v>
      </c>
      <c r="C75" s="2"/>
      <c r="D75" s="2"/>
      <c r="E75" s="2"/>
      <c r="F75" s="3"/>
      <c r="I75" s="3">
        <f t="shared" si="16"/>
      </c>
      <c r="J75">
        <f t="shared" si="17"/>
      </c>
      <c r="K75" s="4">
        <f>IF(ISBLANK(C75),"",RANK(I75,(I$3:I$101,M$3:M$101,Q$3:Q$101,U$2:U$101),1))</f>
      </c>
      <c r="M75" s="3">
        <f t="shared" si="18"/>
      </c>
      <c r="N75" s="4">
        <f t="shared" si="19"/>
      </c>
      <c r="O75" s="4">
        <f>IF(ISBLANK(D75),"",RANK(M75,(I$3:I$101,M$3:M$101,Q$3:Q$101,U$2:U$101),1))</f>
      </c>
      <c r="Q75" s="3">
        <f t="shared" si="20"/>
      </c>
      <c r="R75" s="5">
        <f t="shared" si="21"/>
      </c>
      <c r="S75" s="6">
        <f>IF(ISBLANK(E75),"",RANK(Q75,(I$2:I$101,M$2:M$101,Q$2:Q$101,U$2:U$101),1))</f>
      </c>
      <c r="U75" s="7">
        <f t="shared" si="22"/>
      </c>
      <c r="V75">
        <f t="shared" si="23"/>
      </c>
      <c r="W75">
        <f>IF(ISBLANK(F75),"",RANK(U75,(I$2:I$101,M$2:M$101,Q$2:Q$101,U$2:U$101),1))</f>
      </c>
    </row>
    <row r="76" spans="1:23" ht="12">
      <c r="A76">
        <v>75</v>
      </c>
      <c r="C76" s="2"/>
      <c r="D76" s="2"/>
      <c r="E76" s="2"/>
      <c r="F76" s="3"/>
      <c r="I76" s="3">
        <f t="shared" si="16"/>
      </c>
      <c r="J76">
        <f t="shared" si="17"/>
      </c>
      <c r="K76" s="4">
        <f>IF(ISBLANK(C76),"",RANK(I76,(I$3:I$101,M$3:M$101,Q$3:Q$101,U$2:U$101),1))</f>
      </c>
      <c r="M76" s="3">
        <f t="shared" si="18"/>
      </c>
      <c r="N76" s="4">
        <f t="shared" si="19"/>
      </c>
      <c r="O76" s="4">
        <f>IF(ISBLANK(D76),"",RANK(M76,(I$3:I$101,M$3:M$101,Q$3:Q$101,U$2:U$101),1))</f>
      </c>
      <c r="Q76" s="3">
        <f t="shared" si="20"/>
      </c>
      <c r="R76" s="5">
        <f t="shared" si="21"/>
      </c>
      <c r="S76" s="6">
        <f>IF(ISBLANK(E76),"",RANK(Q76,(I$2:I$101,M$2:M$101,Q$2:Q$101,U$2:U$101),1))</f>
      </c>
      <c r="U76" s="7">
        <f t="shared" si="22"/>
      </c>
      <c r="V76">
        <f t="shared" si="23"/>
      </c>
      <c r="W76">
        <f>IF(ISBLANK(F76),"",RANK(U76,(I$2:I$101,M$2:M$101,Q$2:Q$101,U$2:U$101),1))</f>
      </c>
    </row>
    <row r="77" spans="1:23" ht="12">
      <c r="A77">
        <v>76</v>
      </c>
      <c r="C77" s="2"/>
      <c r="D77" s="2"/>
      <c r="E77" s="2"/>
      <c r="F77" s="3"/>
      <c r="I77" s="3">
        <f t="shared" si="16"/>
      </c>
      <c r="J77">
        <f t="shared" si="17"/>
      </c>
      <c r="K77" s="4">
        <f>IF(ISBLANK(C77),"",RANK(I77,(I$3:I$101,M$3:M$101,Q$3:Q$101,U$2:U$101),1))</f>
      </c>
      <c r="M77" s="3">
        <f t="shared" si="18"/>
      </c>
      <c r="N77" s="4">
        <f t="shared" si="19"/>
      </c>
      <c r="O77" s="4">
        <f>IF(ISBLANK(D77),"",RANK(M77,(I$3:I$101,M$3:M$101,Q$3:Q$101,U$2:U$101),1))</f>
      </c>
      <c r="Q77" s="3">
        <f t="shared" si="20"/>
      </c>
      <c r="R77" s="5">
        <f t="shared" si="21"/>
      </c>
      <c r="S77" s="6">
        <f>IF(ISBLANK(E77),"",RANK(Q77,(I$2:I$101,M$2:M$101,Q$2:Q$101,U$2:U$101),1))</f>
      </c>
      <c r="U77" s="7">
        <f t="shared" si="22"/>
      </c>
      <c r="V77">
        <f t="shared" si="23"/>
      </c>
      <c r="W77">
        <f>IF(ISBLANK(F77),"",RANK(U77,(I$2:I$101,M$2:M$101,Q$2:Q$101,U$2:U$101),1))</f>
      </c>
    </row>
    <row r="78" spans="1:23" ht="12">
      <c r="A78">
        <v>77</v>
      </c>
      <c r="C78" s="2"/>
      <c r="D78" s="2"/>
      <c r="E78" s="2"/>
      <c r="F78" s="3"/>
      <c r="I78" s="3">
        <f t="shared" si="16"/>
      </c>
      <c r="J78">
        <f t="shared" si="17"/>
      </c>
      <c r="K78" s="4">
        <f>IF(ISBLANK(C78),"",RANK(I78,(I$3:I$101,M$3:M$101,Q$3:Q$101,U$2:U$101),1))</f>
      </c>
      <c r="M78" s="3">
        <f t="shared" si="18"/>
      </c>
      <c r="N78" s="4">
        <f t="shared" si="19"/>
      </c>
      <c r="O78" s="4">
        <f>IF(ISBLANK(D78),"",RANK(M78,(I$3:I$101,M$3:M$101,Q$3:Q$101,U$2:U$101),1))</f>
      </c>
      <c r="Q78" s="3">
        <f t="shared" si="20"/>
      </c>
      <c r="R78" s="5">
        <f t="shared" si="21"/>
      </c>
      <c r="S78" s="6">
        <f>IF(ISBLANK(E78),"",RANK(Q78,(I$2:I$101,M$2:M$101,Q$2:Q$101,U$2:U$101),1))</f>
      </c>
      <c r="U78" s="7">
        <f t="shared" si="22"/>
      </c>
      <c r="V78">
        <f t="shared" si="23"/>
      </c>
      <c r="W78">
        <f>IF(ISBLANK(F78),"",RANK(U78,(I$2:I$101,M$2:M$101,Q$2:Q$101,U$2:U$101),1))</f>
      </c>
    </row>
    <row r="79" spans="1:23" ht="12">
      <c r="A79">
        <v>78</v>
      </c>
      <c r="C79" s="2"/>
      <c r="D79" s="2"/>
      <c r="E79" s="2"/>
      <c r="F79" s="3"/>
      <c r="I79" s="3">
        <f t="shared" si="16"/>
      </c>
      <c r="J79">
        <f t="shared" si="17"/>
      </c>
      <c r="K79" s="4">
        <f>IF(ISBLANK(C79),"",RANK(I79,(I$3:I$101,M$3:M$101,Q$3:Q$101,U$2:U$101),1))</f>
      </c>
      <c r="M79" s="3">
        <f t="shared" si="18"/>
      </c>
      <c r="N79" s="4">
        <f t="shared" si="19"/>
      </c>
      <c r="O79" s="4">
        <f>IF(ISBLANK(D79),"",RANK(M79,(I$3:I$101,M$3:M$101,Q$3:Q$101,U$2:U$101),1))</f>
      </c>
      <c r="Q79" s="3">
        <f t="shared" si="20"/>
      </c>
      <c r="R79" s="5">
        <f t="shared" si="21"/>
      </c>
      <c r="S79" s="6">
        <f>IF(ISBLANK(E79),"",RANK(Q79,(I$2:I$101,M$2:M$101,Q$2:Q$101,U$2:U$101),1))</f>
      </c>
      <c r="U79" s="7">
        <f t="shared" si="22"/>
      </c>
      <c r="V79">
        <f t="shared" si="23"/>
      </c>
      <c r="W79">
        <f>IF(ISBLANK(F79),"",RANK(U79,(I$2:I$101,M$2:M$101,Q$2:Q$101,U$2:U$101),1))</f>
      </c>
    </row>
    <row r="80" spans="1:23" ht="12">
      <c r="A80">
        <v>79</v>
      </c>
      <c r="C80" s="2"/>
      <c r="D80" s="2"/>
      <c r="E80" s="2"/>
      <c r="F80" s="3"/>
      <c r="I80" s="3">
        <f t="shared" si="16"/>
      </c>
      <c r="J80">
        <f t="shared" si="17"/>
      </c>
      <c r="K80" s="4">
        <f>IF(ISBLANK(C80),"",RANK(I80,(I$3:I$101,M$3:M$101,Q$3:Q$101,U$2:U$101),1))</f>
      </c>
      <c r="M80" s="3">
        <f t="shared" si="18"/>
      </c>
      <c r="N80" s="4">
        <f t="shared" si="19"/>
      </c>
      <c r="O80" s="4">
        <f>IF(ISBLANK(D80),"",RANK(M80,(I$3:I$101,M$3:M$101,Q$3:Q$101,U$2:U$101),1))</f>
      </c>
      <c r="Q80" s="3">
        <f t="shared" si="20"/>
      </c>
      <c r="R80" s="5">
        <f t="shared" si="21"/>
      </c>
      <c r="S80" s="6">
        <f>IF(ISBLANK(E80),"",RANK(Q80,(I$2:I$101,M$2:M$101,Q$2:Q$101,U$2:U$101),1))</f>
      </c>
      <c r="U80" s="7">
        <f t="shared" si="22"/>
      </c>
      <c r="V80">
        <f t="shared" si="23"/>
      </c>
      <c r="W80">
        <f>IF(ISBLANK(F80),"",RANK(U80,(I$2:I$101,M$2:M$101,Q$2:Q$101,U$2:U$101),1))</f>
      </c>
    </row>
    <row r="81" spans="1:23" ht="12">
      <c r="A81">
        <v>80</v>
      </c>
      <c r="C81" s="2"/>
      <c r="D81" s="2"/>
      <c r="E81" s="2"/>
      <c r="F81" s="3"/>
      <c r="I81" s="3">
        <f t="shared" si="16"/>
      </c>
      <c r="J81">
        <f t="shared" si="17"/>
      </c>
      <c r="K81" s="4">
        <f>IF(ISBLANK(C81),"",RANK(I81,(I$3:I$101,M$3:M$101,Q$3:Q$101,U$2:U$101),1))</f>
      </c>
      <c r="M81" s="3">
        <f t="shared" si="18"/>
      </c>
      <c r="N81" s="4">
        <f t="shared" si="19"/>
      </c>
      <c r="O81" s="4">
        <f>IF(ISBLANK(D81),"",RANK(M81,(I$3:I$101,M$3:M$101,Q$3:Q$101,U$2:U$101),1))</f>
      </c>
      <c r="Q81" s="3">
        <f t="shared" si="20"/>
      </c>
      <c r="R81" s="5">
        <f t="shared" si="21"/>
      </c>
      <c r="S81" s="6">
        <f>IF(ISBLANK(E81),"",RANK(Q81,(I$2:I$101,M$2:M$101,Q$2:Q$101,U$2:U$101),1))</f>
      </c>
      <c r="U81" s="7">
        <f t="shared" si="22"/>
      </c>
      <c r="V81">
        <f t="shared" si="23"/>
      </c>
      <c r="W81">
        <f>IF(ISBLANK(F81),"",RANK(U81,(I$2:I$101,M$2:M$101,Q$2:Q$101,U$2:U$101),1))</f>
      </c>
    </row>
    <row r="82" spans="1:23" ht="12">
      <c r="A82">
        <v>81</v>
      </c>
      <c r="C82" s="2"/>
      <c r="D82" s="2"/>
      <c r="E82" s="2"/>
      <c r="F82" s="3"/>
      <c r="I82" s="3">
        <f t="shared" si="16"/>
      </c>
      <c r="J82">
        <f t="shared" si="17"/>
      </c>
      <c r="K82" s="4">
        <f>IF(ISBLANK(C82),"",RANK(I82,(I$3:I$101,M$3:M$101,Q$3:Q$101,U$2:U$101),1))</f>
      </c>
      <c r="M82" s="3">
        <f t="shared" si="18"/>
      </c>
      <c r="N82" s="4">
        <f t="shared" si="19"/>
      </c>
      <c r="O82" s="4">
        <f>IF(ISBLANK(D82),"",RANK(M82,(I$3:I$101,M$3:M$101,Q$3:Q$101,U$2:U$101),1))</f>
      </c>
      <c r="Q82" s="3">
        <f t="shared" si="20"/>
      </c>
      <c r="R82" s="5">
        <f t="shared" si="21"/>
      </c>
      <c r="S82" s="6">
        <f>IF(ISBLANK(E82),"",RANK(Q82,(I$2:I$101,M$2:M$101,Q$2:Q$101,U$2:U$101),1))</f>
      </c>
      <c r="U82" s="7">
        <f t="shared" si="22"/>
      </c>
      <c r="V82">
        <f t="shared" si="23"/>
      </c>
      <c r="W82">
        <f>IF(ISBLANK(F82),"",RANK(U82,(I$2:I$101,M$2:M$101,Q$2:Q$101,U$2:U$101),1))</f>
      </c>
    </row>
    <row r="83" spans="1:23" ht="12">
      <c r="A83">
        <v>82</v>
      </c>
      <c r="C83" s="2"/>
      <c r="D83" s="2"/>
      <c r="E83" s="2"/>
      <c r="F83" s="3"/>
      <c r="I83" s="3">
        <f t="shared" si="16"/>
      </c>
      <c r="J83">
        <f t="shared" si="17"/>
      </c>
      <c r="K83" s="4">
        <f>IF(ISBLANK(C83),"",RANK(I83,(I$3:I$101,M$3:M$101,Q$3:Q$101,U$2:U$101),1))</f>
      </c>
      <c r="M83" s="3">
        <f t="shared" si="18"/>
      </c>
      <c r="N83" s="4">
        <f t="shared" si="19"/>
      </c>
      <c r="O83" s="4">
        <f>IF(ISBLANK(D83),"",RANK(M83,(I$3:I$101,M$3:M$101,Q$3:Q$101,U$2:U$101),1))</f>
      </c>
      <c r="Q83" s="3">
        <f t="shared" si="20"/>
      </c>
      <c r="R83" s="5">
        <f t="shared" si="21"/>
      </c>
      <c r="S83" s="6">
        <f>IF(ISBLANK(E83),"",RANK(Q83,(I$2:I$101,M$2:M$101,Q$2:Q$101,U$2:U$101),1))</f>
      </c>
      <c r="U83" s="7">
        <f t="shared" si="22"/>
      </c>
      <c r="V83">
        <f t="shared" si="23"/>
      </c>
      <c r="W83">
        <f>IF(ISBLANK(F83),"",RANK(U83,(I$2:I$101,M$2:M$101,Q$2:Q$101,U$2:U$101),1))</f>
      </c>
    </row>
    <row r="84" spans="1:23" ht="12">
      <c r="A84">
        <v>83</v>
      </c>
      <c r="C84" s="2"/>
      <c r="D84" s="2"/>
      <c r="E84" s="2"/>
      <c r="F84" s="3"/>
      <c r="I84" s="3">
        <f t="shared" si="16"/>
      </c>
      <c r="J84">
        <f t="shared" si="17"/>
      </c>
      <c r="K84" s="4">
        <f>IF(ISBLANK(C84),"",RANK(I84,(I$3:I$101,M$3:M$101,Q$3:Q$101,U$2:U$101),1))</f>
      </c>
      <c r="M84" s="3">
        <f t="shared" si="18"/>
      </c>
      <c r="N84" s="4">
        <f t="shared" si="19"/>
      </c>
      <c r="O84" s="4">
        <f>IF(ISBLANK(D84),"",RANK(M84,(I$3:I$101,M$3:M$101,Q$3:Q$101,U$2:U$101),1))</f>
      </c>
      <c r="Q84" s="3">
        <f t="shared" si="20"/>
      </c>
      <c r="R84" s="5">
        <f t="shared" si="21"/>
      </c>
      <c r="S84" s="6">
        <f>IF(ISBLANK(E84),"",RANK(Q84,(I$2:I$101,M$2:M$101,Q$2:Q$101,U$2:U$101),1))</f>
      </c>
      <c r="U84" s="7">
        <f t="shared" si="22"/>
      </c>
      <c r="V84">
        <f t="shared" si="23"/>
      </c>
      <c r="W84">
        <f>IF(ISBLANK(F84),"",RANK(U84,(I$2:I$101,M$2:M$101,Q$2:Q$101,U$2:U$101),1))</f>
      </c>
    </row>
    <row r="85" spans="1:23" ht="12">
      <c r="A85">
        <v>84</v>
      </c>
      <c r="C85" s="2"/>
      <c r="D85" s="2"/>
      <c r="E85" s="2"/>
      <c r="F85" s="3"/>
      <c r="I85" s="3">
        <f t="shared" si="16"/>
      </c>
      <c r="J85">
        <f t="shared" si="17"/>
      </c>
      <c r="K85" s="4">
        <f>IF(ISBLANK(C85),"",RANK(I85,(I$3:I$101,M$3:M$101,Q$3:Q$101,U$2:U$101),1))</f>
      </c>
      <c r="M85" s="3">
        <f t="shared" si="18"/>
      </c>
      <c r="N85" s="4">
        <f t="shared" si="19"/>
      </c>
      <c r="O85" s="4">
        <f>IF(ISBLANK(D85),"",RANK(M85,(I$3:I$101,M$3:M$101,Q$3:Q$101,U$2:U$101),1))</f>
      </c>
      <c r="Q85" s="3">
        <f t="shared" si="20"/>
      </c>
      <c r="R85" s="5">
        <f t="shared" si="21"/>
      </c>
      <c r="S85" s="6">
        <f>IF(ISBLANK(E85),"",RANK(Q85,(I$2:I$101,M$2:M$101,Q$2:Q$101,U$2:U$101),1))</f>
      </c>
      <c r="U85" s="7">
        <f t="shared" si="22"/>
      </c>
      <c r="V85">
        <f t="shared" si="23"/>
      </c>
      <c r="W85">
        <f>IF(ISBLANK(F85),"",RANK(U85,(I$2:I$101,M$2:M$101,Q$2:Q$101,U$2:U$101),1))</f>
      </c>
    </row>
    <row r="86" spans="1:23" ht="12">
      <c r="A86">
        <v>85</v>
      </c>
      <c r="C86" s="2"/>
      <c r="D86" s="2"/>
      <c r="E86" s="2"/>
      <c r="F86" s="3"/>
      <c r="I86" s="3">
        <f t="shared" si="16"/>
      </c>
      <c r="J86">
        <f t="shared" si="17"/>
      </c>
      <c r="K86" s="4">
        <f>IF(ISBLANK(C86),"",RANK(I86,(I$3:I$101,M$3:M$101,Q$3:Q$101,U$2:U$101),1))</f>
      </c>
      <c r="M86" s="3">
        <f t="shared" si="18"/>
      </c>
      <c r="N86" s="4">
        <f t="shared" si="19"/>
      </c>
      <c r="O86" s="4">
        <f>IF(ISBLANK(D86),"",RANK(M86,(I$3:I$101,M$3:M$101,Q$3:Q$101,U$2:U$101),1))</f>
      </c>
      <c r="Q86" s="3">
        <f t="shared" si="20"/>
      </c>
      <c r="R86" s="5">
        <f t="shared" si="21"/>
      </c>
      <c r="S86" s="6">
        <f>IF(ISBLANK(E86),"",RANK(Q86,(I$2:I$101,M$2:M$101,Q$2:Q$101,U$2:U$101),1))</f>
      </c>
      <c r="U86" s="7">
        <f t="shared" si="22"/>
      </c>
      <c r="V86">
        <f t="shared" si="23"/>
      </c>
      <c r="W86">
        <f>IF(ISBLANK(F86),"",RANK(U86,(I$2:I$101,M$2:M$101,Q$2:Q$101,U$2:U$101),1))</f>
      </c>
    </row>
    <row r="87" spans="1:23" ht="12">
      <c r="A87">
        <v>86</v>
      </c>
      <c r="C87" s="2"/>
      <c r="D87" s="2"/>
      <c r="E87" s="2"/>
      <c r="F87" s="3"/>
      <c r="I87" s="3">
        <f t="shared" si="16"/>
      </c>
      <c r="J87">
        <f t="shared" si="17"/>
      </c>
      <c r="K87" s="4">
        <f>IF(ISBLANK(C87),"",RANK(I87,(I$3:I$101,M$3:M$101,Q$3:Q$101,U$2:U$101),1))</f>
      </c>
      <c r="M87" s="3">
        <f t="shared" si="18"/>
      </c>
      <c r="N87" s="4">
        <f t="shared" si="19"/>
      </c>
      <c r="O87" s="4">
        <f>IF(ISBLANK(D87),"",RANK(M87,(I$3:I$101,M$3:M$101,Q$3:Q$101,U$2:U$101),1))</f>
      </c>
      <c r="Q87" s="3">
        <f t="shared" si="20"/>
      </c>
      <c r="R87" s="5">
        <f t="shared" si="21"/>
      </c>
      <c r="S87" s="6">
        <f>IF(ISBLANK(E87),"",RANK(Q87,(I$2:I$101,M$2:M$101,Q$2:Q$101,U$2:U$101),1))</f>
      </c>
      <c r="U87" s="7">
        <f t="shared" si="22"/>
      </c>
      <c r="V87">
        <f t="shared" si="23"/>
      </c>
      <c r="W87">
        <f>IF(ISBLANK(F87),"",RANK(U87,(I$2:I$101,M$2:M$101,Q$2:Q$101,U$2:U$101),1))</f>
      </c>
    </row>
    <row r="88" spans="1:23" ht="12">
      <c r="A88">
        <v>87</v>
      </c>
      <c r="C88" s="2"/>
      <c r="D88" s="2"/>
      <c r="E88" s="2"/>
      <c r="F88" s="3"/>
      <c r="I88" s="3">
        <f t="shared" si="16"/>
      </c>
      <c r="J88">
        <f t="shared" si="17"/>
      </c>
      <c r="K88" s="4">
        <f>IF(ISBLANK(C88),"",RANK(I88,(I$3:I$101,M$3:M$101,Q$3:Q$101,U$2:U$101),1))</f>
      </c>
      <c r="M88" s="3">
        <f t="shared" si="18"/>
      </c>
      <c r="N88" s="4">
        <f t="shared" si="19"/>
      </c>
      <c r="O88" s="4">
        <f>IF(ISBLANK(D88),"",RANK(M88,(I$3:I$101,M$3:M$101,Q$3:Q$101,U$2:U$101),1))</f>
      </c>
      <c r="Q88" s="3">
        <f t="shared" si="20"/>
      </c>
      <c r="R88" s="5">
        <f t="shared" si="21"/>
      </c>
      <c r="S88" s="6">
        <f>IF(ISBLANK(E88),"",RANK(Q88,(I$2:I$101,M$2:M$101,Q$2:Q$101,U$2:U$101),1))</f>
      </c>
      <c r="U88" s="7">
        <f t="shared" si="22"/>
      </c>
      <c r="V88">
        <f t="shared" si="23"/>
      </c>
      <c r="W88">
        <f>IF(ISBLANK(F88),"",RANK(U88,(I$2:I$101,M$2:M$101,Q$2:Q$101,U$2:U$101),1))</f>
      </c>
    </row>
    <row r="89" spans="1:23" ht="12">
      <c r="A89">
        <v>88</v>
      </c>
      <c r="C89" s="2"/>
      <c r="D89" s="2"/>
      <c r="E89" s="2"/>
      <c r="F89" s="3"/>
      <c r="I89" s="3">
        <f t="shared" si="16"/>
      </c>
      <c r="J89">
        <f t="shared" si="17"/>
      </c>
      <c r="K89" s="4">
        <f>IF(ISBLANK(C89),"",RANK(I89,(I$3:I$101,M$3:M$101,Q$3:Q$101,U$2:U$101),1))</f>
      </c>
      <c r="M89" s="3">
        <f t="shared" si="18"/>
      </c>
      <c r="N89" s="4">
        <f t="shared" si="19"/>
      </c>
      <c r="O89" s="4">
        <f>IF(ISBLANK(D89),"",RANK(M89,(I$3:I$101,M$3:M$101,Q$3:Q$101,U$2:U$101),1))</f>
      </c>
      <c r="Q89" s="3">
        <f t="shared" si="20"/>
      </c>
      <c r="R89" s="5">
        <f t="shared" si="21"/>
      </c>
      <c r="S89" s="6">
        <f>IF(ISBLANK(E89),"",RANK(Q89,(I$2:I$101,M$2:M$101,Q$2:Q$101,U$2:U$101),1))</f>
      </c>
      <c r="U89" s="7">
        <f t="shared" si="22"/>
      </c>
      <c r="V89">
        <f t="shared" si="23"/>
      </c>
      <c r="W89">
        <f>IF(ISBLANK(F89),"",RANK(U89,(I$2:I$101,M$2:M$101,Q$2:Q$101,U$2:U$101),1))</f>
      </c>
    </row>
    <row r="90" spans="1:23" ht="12">
      <c r="A90">
        <v>89</v>
      </c>
      <c r="C90" s="2"/>
      <c r="D90" s="2"/>
      <c r="E90" s="2"/>
      <c r="F90" s="3"/>
      <c r="I90" s="3">
        <f t="shared" si="16"/>
      </c>
      <c r="J90">
        <f t="shared" si="17"/>
      </c>
      <c r="K90" s="4">
        <f>IF(ISBLANK(C90),"",RANK(I90,(I$3:I$101,M$3:M$101,Q$3:Q$101,U$2:U$101),1))</f>
      </c>
      <c r="M90" s="3">
        <f t="shared" si="18"/>
      </c>
      <c r="N90" s="4">
        <f t="shared" si="19"/>
      </c>
      <c r="O90" s="4">
        <f>IF(ISBLANK(D90),"",RANK(M90,(I$3:I$101,M$3:M$101,Q$3:Q$101,U$2:U$101),1))</f>
      </c>
      <c r="Q90" s="3">
        <f t="shared" si="20"/>
      </c>
      <c r="R90" s="5">
        <f t="shared" si="21"/>
      </c>
      <c r="S90" s="6">
        <f>IF(ISBLANK(E90),"",RANK(Q90,(I$2:I$101,M$2:M$101,Q$2:Q$101,U$2:U$101),1))</f>
      </c>
      <c r="U90" s="7">
        <f t="shared" si="22"/>
      </c>
      <c r="V90">
        <f t="shared" si="23"/>
      </c>
      <c r="W90">
        <f>IF(ISBLANK(F90),"",RANK(U90,(I$2:I$101,M$2:M$101,Q$2:Q$101,U$2:U$101),1))</f>
      </c>
    </row>
    <row r="91" spans="1:23" ht="12">
      <c r="A91">
        <v>90</v>
      </c>
      <c r="C91" s="2"/>
      <c r="D91" s="2"/>
      <c r="E91" s="2"/>
      <c r="F91" s="3"/>
      <c r="I91" s="3">
        <f t="shared" si="16"/>
      </c>
      <c r="J91">
        <f t="shared" si="17"/>
      </c>
      <c r="K91" s="4">
        <f>IF(ISBLANK(C91),"",RANK(I91,(I$3:I$101,M$3:M$101,Q$3:Q$101,U$2:U$101),1))</f>
      </c>
      <c r="M91" s="3">
        <f t="shared" si="18"/>
      </c>
      <c r="N91" s="4">
        <f t="shared" si="19"/>
      </c>
      <c r="O91" s="4">
        <f>IF(ISBLANK(D91),"",RANK(M91,(I$3:I$101,M$3:M$101,Q$3:Q$101,U$2:U$101),1))</f>
      </c>
      <c r="Q91" s="3">
        <f t="shared" si="20"/>
      </c>
      <c r="R91" s="5">
        <f t="shared" si="21"/>
      </c>
      <c r="S91" s="6">
        <f>IF(ISBLANK(E91),"",RANK(Q91,(I$2:I$101,M$2:M$101,Q$2:Q$101,U$2:U$101),1))</f>
      </c>
      <c r="U91" s="7">
        <f t="shared" si="22"/>
      </c>
      <c r="V91">
        <f t="shared" si="23"/>
      </c>
      <c r="W91">
        <f>IF(ISBLANK(F91),"",RANK(U91,(I$2:I$101,M$2:M$101,Q$2:Q$101,U$2:U$101),1))</f>
      </c>
    </row>
    <row r="92" spans="1:23" ht="12">
      <c r="A92">
        <v>91</v>
      </c>
      <c r="C92" s="2"/>
      <c r="D92" s="2"/>
      <c r="E92" s="2"/>
      <c r="F92" s="3"/>
      <c r="I92" s="3">
        <f t="shared" si="16"/>
      </c>
      <c r="J92">
        <f t="shared" si="17"/>
      </c>
      <c r="K92" s="4">
        <f>IF(ISBLANK(C92),"",RANK(I92,(I$3:I$101,M$3:M$101,Q$3:Q$101,U$2:U$101),1))</f>
      </c>
      <c r="M92" s="3">
        <f t="shared" si="18"/>
      </c>
      <c r="N92" s="4">
        <f t="shared" si="19"/>
      </c>
      <c r="O92" s="4">
        <f>IF(ISBLANK(D92),"",RANK(M92,(I$3:I$101,M$3:M$101,Q$3:Q$101,U$2:U$101),1))</f>
      </c>
      <c r="Q92" s="3">
        <f t="shared" si="20"/>
      </c>
      <c r="R92" s="5">
        <f t="shared" si="21"/>
      </c>
      <c r="S92" s="6">
        <f>IF(ISBLANK(E92),"",RANK(Q92,(I$2:I$101,M$2:M$101,Q$2:Q$101,U$2:U$101),1))</f>
      </c>
      <c r="U92" s="7">
        <f t="shared" si="22"/>
      </c>
      <c r="V92">
        <f t="shared" si="23"/>
      </c>
      <c r="W92">
        <f>IF(ISBLANK(F92),"",RANK(U92,(I$2:I$101,M$2:M$101,Q$2:Q$101,U$2:U$101),1))</f>
      </c>
    </row>
    <row r="93" spans="1:23" ht="12">
      <c r="A93">
        <v>92</v>
      </c>
      <c r="C93" s="2"/>
      <c r="D93" s="2"/>
      <c r="E93" s="2"/>
      <c r="F93" s="3"/>
      <c r="I93" s="3">
        <f t="shared" si="16"/>
      </c>
      <c r="J93">
        <f t="shared" si="17"/>
      </c>
      <c r="K93" s="4">
        <f>IF(ISBLANK(C93),"",RANK(I93,(I$3:I$101,M$3:M$101,Q$3:Q$101,U$2:U$101),1))</f>
      </c>
      <c r="M93" s="3">
        <f t="shared" si="18"/>
      </c>
      <c r="N93" s="4">
        <f t="shared" si="19"/>
      </c>
      <c r="O93" s="4">
        <f>IF(ISBLANK(D93),"",RANK(M93,(I$3:I$101,M$3:M$101,Q$3:Q$101,U$2:U$101),1))</f>
      </c>
      <c r="Q93" s="3">
        <f t="shared" si="20"/>
      </c>
      <c r="R93" s="5">
        <f t="shared" si="21"/>
      </c>
      <c r="S93" s="6">
        <f>IF(ISBLANK(E93),"",RANK(Q93,(I$2:I$101,M$2:M$101,Q$2:Q$101,U$2:U$101),1))</f>
      </c>
      <c r="U93" s="7">
        <f t="shared" si="22"/>
      </c>
      <c r="V93">
        <f t="shared" si="23"/>
      </c>
      <c r="W93">
        <f>IF(ISBLANK(F93),"",RANK(U93,(I$2:I$101,M$2:M$101,Q$2:Q$101,U$2:U$101),1))</f>
      </c>
    </row>
    <row r="94" spans="1:23" ht="12">
      <c r="A94">
        <v>93</v>
      </c>
      <c r="C94" s="2"/>
      <c r="D94" s="2"/>
      <c r="E94" s="2"/>
      <c r="F94" s="3"/>
      <c r="I94" s="3">
        <f t="shared" si="16"/>
      </c>
      <c r="J94">
        <f t="shared" si="17"/>
      </c>
      <c r="K94" s="4">
        <f>IF(ISBLANK(C94),"",RANK(I94,(I$3:I$101,M$3:M$101,Q$3:Q$101,U$2:U$101),1))</f>
      </c>
      <c r="M94" s="3">
        <f t="shared" si="18"/>
      </c>
      <c r="N94" s="4">
        <f t="shared" si="19"/>
      </c>
      <c r="O94" s="4">
        <f>IF(ISBLANK(D94),"",RANK(M94,(I$3:I$101,M$3:M$101,Q$3:Q$101,U$2:U$101),1))</f>
      </c>
      <c r="Q94" s="3">
        <f t="shared" si="20"/>
      </c>
      <c r="R94" s="5">
        <f t="shared" si="21"/>
      </c>
      <c r="S94" s="6">
        <f>IF(ISBLANK(E94),"",RANK(Q94,(I$2:I$101,M$2:M$101,Q$2:Q$101,U$2:U$101),1))</f>
      </c>
      <c r="U94" s="7">
        <f t="shared" si="22"/>
      </c>
      <c r="V94">
        <f t="shared" si="23"/>
      </c>
      <c r="W94">
        <f>IF(ISBLANK(F94),"",RANK(U94,(I$2:I$101,M$2:M$101,Q$2:Q$101,U$2:U$101),1))</f>
      </c>
    </row>
    <row r="95" spans="1:23" ht="12">
      <c r="A95">
        <v>94</v>
      </c>
      <c r="C95" s="2"/>
      <c r="D95" s="2"/>
      <c r="E95" s="2"/>
      <c r="F95" s="3"/>
      <c r="I95" s="3">
        <f t="shared" si="16"/>
      </c>
      <c r="J95">
        <f t="shared" si="17"/>
      </c>
      <c r="K95" s="4">
        <f>IF(ISBLANK(C95),"",RANK(I95,(I$3:I$101,M$3:M$101,Q$3:Q$101,U$2:U$101),1))</f>
      </c>
      <c r="M95" s="3">
        <f t="shared" si="18"/>
      </c>
      <c r="N95" s="4">
        <f t="shared" si="19"/>
      </c>
      <c r="O95" s="4">
        <f>IF(ISBLANK(D95),"",RANK(M95,(I$3:I$101,M$3:M$101,Q$3:Q$101,U$2:U$101),1))</f>
      </c>
      <c r="Q95" s="3">
        <f t="shared" si="20"/>
      </c>
      <c r="R95" s="5">
        <f t="shared" si="21"/>
      </c>
      <c r="S95" s="6">
        <f>IF(ISBLANK(E95),"",RANK(Q95,(I$2:I$101,M$2:M$101,Q$2:Q$101,U$2:U$101),1))</f>
      </c>
      <c r="U95" s="7">
        <f t="shared" si="22"/>
      </c>
      <c r="V95">
        <f t="shared" si="23"/>
      </c>
      <c r="W95">
        <f>IF(ISBLANK(F95),"",RANK(U95,(I$2:I$101,M$2:M$101,Q$2:Q$101,U$2:U$101),1))</f>
      </c>
    </row>
    <row r="96" spans="1:23" ht="12">
      <c r="A96">
        <v>95</v>
      </c>
      <c r="C96" s="2"/>
      <c r="D96" s="2"/>
      <c r="E96" s="2"/>
      <c r="F96" s="3"/>
      <c r="I96" s="3">
        <f t="shared" si="16"/>
      </c>
      <c r="J96">
        <f t="shared" si="17"/>
      </c>
      <c r="K96" s="4">
        <f>IF(ISBLANK(C96),"",RANK(I96,(I$3:I$101,M$3:M$101,Q$3:Q$101,U$2:U$101),1))</f>
      </c>
      <c r="M96" s="3">
        <f t="shared" si="18"/>
      </c>
      <c r="N96" s="4">
        <f t="shared" si="19"/>
      </c>
      <c r="O96" s="4">
        <f>IF(ISBLANK(D96),"",RANK(M96,(I$3:I$101,M$3:M$101,Q$3:Q$101,U$2:U$101),1))</f>
      </c>
      <c r="Q96" s="3">
        <f t="shared" si="20"/>
      </c>
      <c r="R96" s="5">
        <f t="shared" si="21"/>
      </c>
      <c r="S96" s="6">
        <f>IF(ISBLANK(E96),"",RANK(Q96,(I$2:I$101,M$2:M$101,Q$2:Q$101,U$2:U$101),1))</f>
      </c>
      <c r="U96" s="7">
        <f t="shared" si="22"/>
      </c>
      <c r="V96">
        <f t="shared" si="23"/>
      </c>
      <c r="W96">
        <f>IF(ISBLANK(F96),"",RANK(U96,(I$2:I$101,M$2:M$101,Q$2:Q$101,U$2:U$101),1))</f>
      </c>
    </row>
    <row r="97" spans="1:23" ht="12">
      <c r="A97">
        <v>96</v>
      </c>
      <c r="C97" s="2"/>
      <c r="D97" s="2"/>
      <c r="E97" s="2"/>
      <c r="F97" s="3"/>
      <c r="I97" s="3">
        <f t="shared" si="16"/>
      </c>
      <c r="J97">
        <f t="shared" si="17"/>
      </c>
      <c r="K97" s="4">
        <f>IF(ISBLANK(C97),"",RANK(I97,(I$3:I$101,M$3:M$101,Q$3:Q$101,U$2:U$101),1))</f>
      </c>
      <c r="M97" s="3">
        <f t="shared" si="18"/>
      </c>
      <c r="N97" s="4">
        <f t="shared" si="19"/>
      </c>
      <c r="O97" s="4">
        <f>IF(ISBLANK(D97),"",RANK(M97,(I$3:I$101,M$3:M$101,Q$3:Q$101,U$2:U$101),1))</f>
      </c>
      <c r="Q97" s="3">
        <f t="shared" si="20"/>
      </c>
      <c r="R97" s="5">
        <f t="shared" si="21"/>
      </c>
      <c r="S97" s="6">
        <f>IF(ISBLANK(E97),"",RANK(Q97,(I$2:I$101,M$2:M$101,Q$2:Q$101,U$2:U$101),1))</f>
      </c>
      <c r="U97" s="7">
        <f t="shared" si="22"/>
      </c>
      <c r="V97">
        <f t="shared" si="23"/>
      </c>
      <c r="W97">
        <f>IF(ISBLANK(F97),"",RANK(U97,(I$2:I$101,M$2:M$101,Q$2:Q$101,U$2:U$101),1))</f>
      </c>
    </row>
    <row r="98" spans="1:23" ht="12">
      <c r="A98">
        <v>97</v>
      </c>
      <c r="C98" s="2"/>
      <c r="D98" s="2"/>
      <c r="E98" s="2"/>
      <c r="F98" s="3"/>
      <c r="I98" s="3">
        <f t="shared" si="16"/>
      </c>
      <c r="J98">
        <f t="shared" si="17"/>
      </c>
      <c r="K98" s="4">
        <f>IF(ISBLANK(C98),"",RANK(I98,(I$3:I$101,M$3:M$101,Q$3:Q$101,U$2:U$101),1))</f>
      </c>
      <c r="M98" s="3">
        <f t="shared" si="18"/>
      </c>
      <c r="N98" s="4">
        <f t="shared" si="19"/>
      </c>
      <c r="O98" s="4">
        <f>IF(ISBLANK(D98),"",RANK(M98,(I$3:I$101,M$3:M$101,Q$3:Q$101,U$2:U$101),1))</f>
      </c>
      <c r="Q98" s="3">
        <f t="shared" si="20"/>
      </c>
      <c r="R98" s="5">
        <f t="shared" si="21"/>
      </c>
      <c r="S98" s="6">
        <f>IF(ISBLANK(E98),"",RANK(Q98,(I$2:I$101,M$2:M$101,Q$2:Q$101,U$2:U$101),1))</f>
      </c>
      <c r="U98" s="7">
        <f t="shared" si="22"/>
      </c>
      <c r="V98">
        <f t="shared" si="23"/>
      </c>
      <c r="W98">
        <f>IF(ISBLANK(F98),"",RANK(U98,(I$2:I$101,M$2:M$101,Q$2:Q$101,U$2:U$101),1))</f>
      </c>
    </row>
    <row r="99" spans="1:23" ht="12">
      <c r="A99">
        <v>98</v>
      </c>
      <c r="C99" s="2"/>
      <c r="D99" s="2"/>
      <c r="E99" s="2"/>
      <c r="F99" s="3"/>
      <c r="I99" s="3">
        <f t="shared" si="16"/>
      </c>
      <c r="J99">
        <f t="shared" si="17"/>
      </c>
      <c r="K99" s="4">
        <f>IF(ISBLANK(C99),"",RANK(I99,(I$3:I$101,M$3:M$101,Q$3:Q$101,U$2:U$101),1))</f>
      </c>
      <c r="M99" s="3">
        <f t="shared" si="18"/>
      </c>
      <c r="N99" s="4">
        <f t="shared" si="19"/>
      </c>
      <c r="O99" s="4">
        <f>IF(ISBLANK(D99),"",RANK(M99,(I$3:I$101,M$3:M$101,Q$3:Q$101,U$2:U$101),1))</f>
      </c>
      <c r="Q99" s="3">
        <f t="shared" si="20"/>
      </c>
      <c r="R99" s="5">
        <f t="shared" si="21"/>
      </c>
      <c r="S99" s="6">
        <f>IF(ISBLANK(E99),"",RANK(Q99,(I$2:I$101,M$2:M$101,Q$2:Q$101,U$2:U$101),1))</f>
      </c>
      <c r="U99" s="7">
        <f t="shared" si="22"/>
      </c>
      <c r="V99">
        <f t="shared" si="23"/>
      </c>
      <c r="W99">
        <f>IF(ISBLANK(F99),"",RANK(U99,(I$2:I$101,M$2:M$101,Q$2:Q$101,U$2:U$101),1))</f>
      </c>
    </row>
    <row r="100" spans="1:23" ht="12">
      <c r="A100">
        <v>99</v>
      </c>
      <c r="C100" s="2"/>
      <c r="D100" s="2"/>
      <c r="E100" s="2"/>
      <c r="F100" s="3"/>
      <c r="I100" s="3">
        <f t="shared" si="16"/>
      </c>
      <c r="J100">
        <f t="shared" si="17"/>
      </c>
      <c r="K100" s="4">
        <f>IF(ISBLANK(C100),"",RANK(I100,(I$3:I$101,M$3:M$101,Q$3:Q$101,U$2:U$101),1))</f>
      </c>
      <c r="M100" s="3">
        <f t="shared" si="18"/>
      </c>
      <c r="N100" s="4">
        <f t="shared" si="19"/>
      </c>
      <c r="O100" s="4">
        <f>IF(ISBLANK(D100),"",RANK(M100,(I$3:I$101,M$3:M$101,Q$3:Q$101,U$2:U$101),1))</f>
      </c>
      <c r="Q100" s="3">
        <f t="shared" si="20"/>
      </c>
      <c r="R100" s="5">
        <f t="shared" si="21"/>
      </c>
      <c r="S100" s="6">
        <f>IF(ISBLANK(E100),"",RANK(Q100,(I$2:I$101,M$2:M$101,Q$2:Q$101,U$2:U$101),1))</f>
      </c>
      <c r="U100" s="7">
        <f t="shared" si="22"/>
      </c>
      <c r="V100">
        <f t="shared" si="23"/>
      </c>
      <c r="W100">
        <f>IF(ISBLANK(F100),"",RANK(U100,(I$2:I$101,M$2:M$101,Q$2:Q$101,U$2:U$101),1))</f>
      </c>
    </row>
    <row r="101" spans="1:23" ht="12">
      <c r="A101">
        <v>100</v>
      </c>
      <c r="C101" s="2"/>
      <c r="D101" s="2"/>
      <c r="E101" s="2"/>
      <c r="F101" s="3"/>
      <c r="I101" s="3">
        <f t="shared" si="16"/>
      </c>
      <c r="J101">
        <f t="shared" si="17"/>
      </c>
      <c r="K101" s="4">
        <f>IF(ISBLANK(C101),"",RANK(I101,(I$3:I$101,M$3:M$101,Q$3:Q$101,U$2:U$101),1))</f>
      </c>
      <c r="M101" s="3">
        <f t="shared" si="18"/>
      </c>
      <c r="N101" s="4">
        <f t="shared" si="19"/>
      </c>
      <c r="O101" s="4">
        <f>IF(ISBLANK(D101),"",RANK(M101,(I$3:I$101,M$3:M$101,Q$3:Q$101,U$2:U$101),1))</f>
      </c>
      <c r="Q101" s="3">
        <f t="shared" si="20"/>
      </c>
      <c r="R101" s="5">
        <f t="shared" si="21"/>
      </c>
      <c r="S101" s="6">
        <f>IF(ISBLANK(E101),"",RANK(Q101,(I$2:I$101,M$2:M$101,Q$2:Q$101,U$2:U$101),1))</f>
      </c>
      <c r="U101" s="7">
        <f t="shared" si="22"/>
      </c>
      <c r="V101">
        <f t="shared" si="23"/>
      </c>
      <c r="W101">
        <f>IF(ISBLANK(F101),"",RANK(U101,(I$2:I$101,M$2:M$101,Q$2:Q$101,U$2:U$101),1))</f>
      </c>
    </row>
    <row r="102" ht="12">
      <c r="F102" s="3"/>
    </row>
    <row r="103" ht="12">
      <c r="F103" s="3"/>
    </row>
    <row r="104" ht="12">
      <c r="F104" s="3"/>
    </row>
    <row r="105" ht="12">
      <c r="F105" s="3"/>
    </row>
    <row r="106" ht="12">
      <c r="F106" s="3"/>
    </row>
    <row r="107" ht="12">
      <c r="F107" s="3"/>
    </row>
    <row r="108" ht="12">
      <c r="F108" s="3"/>
    </row>
    <row r="109" ht="12">
      <c r="F109" s="3"/>
    </row>
    <row r="110" ht="12">
      <c r="F110" s="3"/>
    </row>
    <row r="111" ht="12">
      <c r="F111" s="3"/>
    </row>
    <row r="112" ht="12">
      <c r="F112" s="3"/>
    </row>
    <row r="113" ht="12">
      <c r="F113" s="3"/>
    </row>
    <row r="114" ht="12">
      <c r="F114" s="3"/>
    </row>
    <row r="115" ht="12">
      <c r="F115" s="3"/>
    </row>
    <row r="116" ht="12">
      <c r="F116" s="3"/>
    </row>
    <row r="117" ht="12">
      <c r="F117" s="3"/>
    </row>
    <row r="118" ht="12">
      <c r="F118" s="3"/>
    </row>
    <row r="119" ht="12">
      <c r="F119" s="3"/>
    </row>
    <row r="120" ht="12">
      <c r="F120" s="3"/>
    </row>
    <row r="121" ht="12">
      <c r="F121" s="3"/>
    </row>
    <row r="122" ht="12">
      <c r="F122" s="3"/>
    </row>
    <row r="123" ht="12">
      <c r="F123" s="3"/>
    </row>
    <row r="124" ht="12">
      <c r="F124" s="3"/>
    </row>
    <row r="125" ht="12">
      <c r="F125" s="3"/>
    </row>
    <row r="126" ht="12">
      <c r="F126" s="3"/>
    </row>
    <row r="127" ht="12">
      <c r="F127" s="3"/>
    </row>
    <row r="128" ht="12">
      <c r="F128" s="3"/>
    </row>
    <row r="129" ht="12">
      <c r="F129" s="3"/>
    </row>
    <row r="130" ht="12">
      <c r="F130" s="3"/>
    </row>
    <row r="131" ht="12">
      <c r="F131" s="3"/>
    </row>
    <row r="132" ht="12">
      <c r="F132" s="3"/>
    </row>
    <row r="133" ht="12">
      <c r="F133" s="3"/>
    </row>
    <row r="134" ht="12">
      <c r="F134" s="3"/>
    </row>
    <row r="135" ht="12">
      <c r="F135" s="3"/>
    </row>
    <row r="136" ht="12">
      <c r="F136" s="3"/>
    </row>
    <row r="137" ht="12">
      <c r="F137" s="3"/>
    </row>
    <row r="138" ht="12">
      <c r="F138" s="3"/>
    </row>
    <row r="139" ht="12">
      <c r="F139" s="3"/>
    </row>
  </sheetData>
  <sheetProtection/>
  <autoFilter ref="A1:W1">
    <sortState ref="A2:W139">
      <sortCondition sortBy="value" ref="F2:F139"/>
    </sortState>
  </autoFilter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zoomScale="90" zoomScaleNormal="90" workbookViewId="0" topLeftCell="A1">
      <selection activeCell="B2" sqref="B2"/>
    </sheetView>
  </sheetViews>
  <sheetFormatPr defaultColWidth="8.8515625" defaultRowHeight="12.75"/>
  <cols>
    <col min="1" max="1" width="17.421875" style="0" customWidth="1"/>
    <col min="2" max="2" width="14.00390625" style="0" customWidth="1"/>
    <col min="3" max="4" width="8.8515625" style="0" customWidth="1"/>
    <col min="5" max="5" width="9.00390625" style="1" customWidth="1"/>
    <col min="6" max="6" width="28.8515625" style="0" bestFit="1" customWidth="1"/>
    <col min="7" max="7" width="16.421875" style="0" bestFit="1" customWidth="1"/>
    <col min="8" max="8" width="6.421875" style="0" customWidth="1"/>
    <col min="9" max="9" width="0.2890625" style="0" customWidth="1"/>
    <col min="10" max="10" width="8.8515625" style="0" customWidth="1"/>
    <col min="11" max="11" width="16.8515625" style="0" bestFit="1" customWidth="1"/>
    <col min="12" max="12" width="6.00390625" style="0" customWidth="1"/>
    <col min="13" max="13" width="0.2890625" style="0" customWidth="1"/>
    <col min="14" max="14" width="8.8515625" style="0" customWidth="1"/>
    <col min="15" max="15" width="16.421875" style="0" bestFit="1" customWidth="1"/>
    <col min="16" max="16" width="6.421875" style="0" customWidth="1"/>
    <col min="17" max="17" width="0.2890625" style="0" customWidth="1"/>
    <col min="18" max="20" width="8.8515625" style="0" customWidth="1"/>
    <col min="21" max="21" width="4.8515625" style="0" customWidth="1"/>
    <col min="22" max="22" width="9.140625" style="0" customWidth="1"/>
  </cols>
  <sheetData>
    <row r="1" spans="1:18" ht="1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/>
      <c r="J1" s="1" t="s">
        <v>9</v>
      </c>
      <c r="K1" s="1" t="s">
        <v>10</v>
      </c>
      <c r="L1" s="1" t="s">
        <v>8</v>
      </c>
      <c r="M1" s="1"/>
      <c r="N1" s="1" t="s">
        <v>9</v>
      </c>
      <c r="O1" s="1" t="s">
        <v>11</v>
      </c>
      <c r="P1" s="1" t="s">
        <v>8</v>
      </c>
      <c r="Q1" s="1"/>
      <c r="R1" s="1" t="s">
        <v>9</v>
      </c>
    </row>
    <row r="2" spans="1:18" ht="12">
      <c r="A2">
        <v>1</v>
      </c>
      <c r="B2">
        <v>8</v>
      </c>
      <c r="C2" s="2">
        <v>0.008217592592592594</v>
      </c>
      <c r="D2" s="2">
        <v>0.016099537037037037</v>
      </c>
      <c r="E2" s="3">
        <v>0.02398148148148148</v>
      </c>
      <c r="F2" t="s">
        <v>42</v>
      </c>
      <c r="G2" t="s">
        <v>45</v>
      </c>
      <c r="H2" s="3">
        <f aca="true" t="shared" si="0" ref="H2:H17">IF(ISBLANK(C2),"",C2)</f>
        <v>0.008217592592592594</v>
      </c>
      <c r="I2" s="4">
        <f aca="true" t="shared" si="1" ref="I2:I17">IF(ISBLANK(C2),"",RANK(C2,C$2:C$101,1))</f>
        <v>1</v>
      </c>
      <c r="J2" s="4">
        <f>IF(ISBLANK(C2),"",RANK(H2,(H$2:H$101,L$2:L$101,P$2:P$101),1))</f>
        <v>4</v>
      </c>
      <c r="K2" t="s">
        <v>46</v>
      </c>
      <c r="L2" s="3">
        <f aca="true" t="shared" si="2" ref="L2:L17">IF(ISBLANK(D2),"",D2-C2)</f>
        <v>0.007881944444444443</v>
      </c>
      <c r="M2" s="4">
        <f aca="true" t="shared" si="3" ref="M2:M17">IF(ISBLANK(D2),"",RANK(D2,D$2:D$101,1))</f>
        <v>1</v>
      </c>
      <c r="N2" s="4">
        <f>IF(ISBLANK(D2),"",RANK(L2,(H$2:H$101,L$2:L$101,P$2:P$101),1))</f>
        <v>2</v>
      </c>
      <c r="O2" t="s">
        <v>47</v>
      </c>
      <c r="P2" s="3">
        <f aca="true" t="shared" si="4" ref="P2:P33">IF(ISBLANK(E2),"",E2-D2)</f>
        <v>0.007881944444444441</v>
      </c>
      <c r="Q2" s="5">
        <f aca="true" t="shared" si="5" ref="Q2:Q33">IF(ISBLANK(E2),"",RANK(E2,E$2:E$101,1))</f>
        <v>1</v>
      </c>
      <c r="R2" s="6">
        <f>IF(ISBLANK(E2),"",RANK(P2,(H$2:H$101,L$2:L$101,P$2:P$101),1))</f>
        <v>1</v>
      </c>
    </row>
    <row r="3" spans="1:18" ht="12">
      <c r="A3">
        <v>2</v>
      </c>
      <c r="B3">
        <v>9</v>
      </c>
      <c r="C3" s="2">
        <v>0.008483796296296297</v>
      </c>
      <c r="D3" s="2">
        <v>0.01709490740740741</v>
      </c>
      <c r="E3" s="3">
        <v>0.025196759259259256</v>
      </c>
      <c r="F3" t="s">
        <v>44</v>
      </c>
      <c r="G3" t="s">
        <v>48</v>
      </c>
      <c r="H3" s="3">
        <f t="shared" si="0"/>
        <v>0.008483796296296297</v>
      </c>
      <c r="I3" s="4">
        <f t="shared" si="1"/>
        <v>2</v>
      </c>
      <c r="J3" s="4">
        <f>IF(ISBLANK(C3),"",RANK(H3,(H$2:H$101,L$2:L$101,P$2:P$101),1))</f>
        <v>5</v>
      </c>
      <c r="K3" t="s">
        <v>49</v>
      </c>
      <c r="L3" s="3">
        <f t="shared" si="2"/>
        <v>0.008611111111111113</v>
      </c>
      <c r="M3" s="4">
        <f t="shared" si="3"/>
        <v>2</v>
      </c>
      <c r="N3" s="4">
        <f>IF(ISBLANK(D3),"",RANK(L3,(H$2:H$101,L$2:L$101,P$2:P$101),1))</f>
        <v>6</v>
      </c>
      <c r="O3" t="s">
        <v>232</v>
      </c>
      <c r="P3" s="3">
        <f t="shared" si="4"/>
        <v>0.008101851851851846</v>
      </c>
      <c r="Q3" s="5">
        <f t="shared" si="5"/>
        <v>2</v>
      </c>
      <c r="R3" s="6">
        <f>IF(ISBLANK(E3),"",RANK(P3,(H$2:H$101,L$2:L$101,P$2:P$101),1))</f>
        <v>3</v>
      </c>
    </row>
    <row r="4" spans="1:18" ht="12">
      <c r="A4">
        <v>3</v>
      </c>
      <c r="B4">
        <v>10</v>
      </c>
      <c r="C4" s="2">
        <v>0.008726851851851852</v>
      </c>
      <c r="D4" s="2">
        <v>0.017905092592592594</v>
      </c>
      <c r="E4" s="3">
        <v>0.02667824074074074</v>
      </c>
      <c r="F4" t="s">
        <v>43</v>
      </c>
      <c r="G4" t="s">
        <v>50</v>
      </c>
      <c r="H4" s="3">
        <f t="shared" si="0"/>
        <v>0.008726851851851852</v>
      </c>
      <c r="I4" s="4">
        <f t="shared" si="1"/>
        <v>3</v>
      </c>
      <c r="J4" s="4">
        <f>IF(ISBLANK(C4),"",RANK(H4,(H$2:H$101,L$2:L$101,P$2:P$101),1))</f>
        <v>7</v>
      </c>
      <c r="K4" t="s">
        <v>51</v>
      </c>
      <c r="L4" s="3">
        <f t="shared" si="2"/>
        <v>0.009178240740740742</v>
      </c>
      <c r="M4" s="4">
        <f t="shared" si="3"/>
        <v>4</v>
      </c>
      <c r="N4" s="4">
        <f>IF(ISBLANK(D4),"",RANK(L4,(H$2:H$101,L$2:L$101,P$2:P$101),1))</f>
        <v>17</v>
      </c>
      <c r="O4" t="s">
        <v>52</v>
      </c>
      <c r="P4" s="3">
        <f t="shared" si="4"/>
        <v>0.008773148148148145</v>
      </c>
      <c r="Q4" s="5">
        <f t="shared" si="5"/>
        <v>3</v>
      </c>
      <c r="R4" s="6">
        <f>IF(ISBLANK(E4),"",RANK(P4,(H$2:H$101,L$2:L$101,P$2:P$101),1))</f>
        <v>8</v>
      </c>
    </row>
    <row r="5" spans="1:18" ht="12">
      <c r="A5">
        <v>4</v>
      </c>
      <c r="B5">
        <v>1</v>
      </c>
      <c r="C5" s="2">
        <v>0.009375</v>
      </c>
      <c r="D5" s="2">
        <v>0.01815972222222222</v>
      </c>
      <c r="E5" s="3">
        <v>0.027037037037037037</v>
      </c>
      <c r="F5" t="s">
        <v>13</v>
      </c>
      <c r="G5" t="s">
        <v>20</v>
      </c>
      <c r="H5" s="3">
        <f t="shared" si="0"/>
        <v>0.009375</v>
      </c>
      <c r="I5" s="4">
        <f t="shared" si="1"/>
        <v>7</v>
      </c>
      <c r="J5" s="4">
        <f>IF(ISBLANK(C5),"",RANK(H5,(H$2:H$101,L$2:L$101,P$2:P$101),1))</f>
        <v>20</v>
      </c>
      <c r="K5" t="s">
        <v>19</v>
      </c>
      <c r="L5" s="3">
        <f t="shared" si="2"/>
        <v>0.00878472222222222</v>
      </c>
      <c r="M5" s="4">
        <f t="shared" si="3"/>
        <v>5</v>
      </c>
      <c r="N5" s="4">
        <f>IF(ISBLANK(D5),"",RANK(L5,(H$2:H$101,L$2:L$101,P$2:P$101),1))</f>
        <v>9</v>
      </c>
      <c r="O5" t="s">
        <v>34</v>
      </c>
      <c r="P5" s="3">
        <f t="shared" si="4"/>
        <v>0.008877314814814817</v>
      </c>
      <c r="Q5" s="5">
        <f t="shared" si="5"/>
        <v>4</v>
      </c>
      <c r="R5" s="6">
        <f>IF(ISBLANK(E5),"",RANK(P5,(H$2:H$101,L$2:L$101,P$2:P$101),1))</f>
        <v>11</v>
      </c>
    </row>
    <row r="6" spans="1:18" ht="12">
      <c r="A6">
        <v>5</v>
      </c>
      <c r="B6">
        <v>12</v>
      </c>
      <c r="C6" s="2">
        <v>0.008969907407407407</v>
      </c>
      <c r="D6" s="2">
        <v>0.01783564814814815</v>
      </c>
      <c r="E6" s="3">
        <v>0.02767361111111111</v>
      </c>
      <c r="F6" t="s">
        <v>118</v>
      </c>
      <c r="G6" t="s">
        <v>120</v>
      </c>
      <c r="H6" s="3">
        <f t="shared" si="0"/>
        <v>0.008969907407407407</v>
      </c>
      <c r="I6" s="4">
        <f t="shared" si="1"/>
        <v>4</v>
      </c>
      <c r="J6" s="4">
        <f>IF(ISBLANK(C6),"",RANK(H6,(H$2:H$101,L$2:L$101,P$2:P$101),1))</f>
        <v>13</v>
      </c>
      <c r="K6" t="s">
        <v>121</v>
      </c>
      <c r="L6" s="3">
        <f t="shared" si="2"/>
        <v>0.008865740740740742</v>
      </c>
      <c r="M6" s="4">
        <f t="shared" si="3"/>
        <v>3</v>
      </c>
      <c r="N6" s="4">
        <f>IF(ISBLANK(D6),"",RANK(L6,(H$2:H$101,L$2:L$101,P$2:P$101),1))</f>
        <v>10</v>
      </c>
      <c r="O6" t="s">
        <v>122</v>
      </c>
      <c r="P6" s="3">
        <f t="shared" si="4"/>
        <v>0.009837962962962962</v>
      </c>
      <c r="Q6" s="5">
        <f t="shared" si="5"/>
        <v>5</v>
      </c>
      <c r="R6" s="6">
        <f>IF(ISBLANK(E6),"",RANK(P6,(H$2:H$101,L$2:L$101,P$2:P$101),1))</f>
        <v>26</v>
      </c>
    </row>
    <row r="7" spans="1:18" ht="12">
      <c r="A7">
        <v>6</v>
      </c>
      <c r="B7">
        <v>11</v>
      </c>
      <c r="C7" s="2">
        <v>0.008993055555555554</v>
      </c>
      <c r="D7" s="2">
        <v>0.01925925925925926</v>
      </c>
      <c r="E7" s="3">
        <v>0.028171296296296302</v>
      </c>
      <c r="F7" t="s">
        <v>104</v>
      </c>
      <c r="G7" t="s">
        <v>105</v>
      </c>
      <c r="H7" s="3">
        <f t="shared" si="0"/>
        <v>0.008993055555555554</v>
      </c>
      <c r="I7" s="4">
        <f t="shared" si="1"/>
        <v>5</v>
      </c>
      <c r="J7" s="4">
        <f>IF(ISBLANK(C7),"",RANK(H7,(H$2:H$101,L$2:L$101,P$2:P$101),1))</f>
        <v>14</v>
      </c>
      <c r="K7" t="s">
        <v>106</v>
      </c>
      <c r="L7" s="3">
        <f t="shared" si="2"/>
        <v>0.010266203703703706</v>
      </c>
      <c r="M7" s="4">
        <f t="shared" si="3"/>
        <v>8</v>
      </c>
      <c r="N7" s="4">
        <f>IF(ISBLANK(D7),"",RANK(L7,(H$2:H$101,L$2:L$101,P$2:P$101),1))</f>
        <v>33</v>
      </c>
      <c r="O7" t="s">
        <v>107</v>
      </c>
      <c r="P7" s="3">
        <f t="shared" si="4"/>
        <v>0.008912037037037041</v>
      </c>
      <c r="Q7" s="5">
        <f t="shared" si="5"/>
        <v>6</v>
      </c>
      <c r="R7" s="6">
        <f>IF(ISBLANK(E7),"",RANK(P7,(H$2:H$101,L$2:L$101,P$2:P$101),1))</f>
        <v>12</v>
      </c>
    </row>
    <row r="8" spans="1:18" ht="12">
      <c r="A8">
        <v>7</v>
      </c>
      <c r="B8">
        <v>2</v>
      </c>
      <c r="C8" s="2">
        <v>0.009097222222222222</v>
      </c>
      <c r="D8" s="2">
        <v>0.018483796296296297</v>
      </c>
      <c r="E8" s="3">
        <v>0.028564814814814817</v>
      </c>
      <c r="F8" t="s">
        <v>14</v>
      </c>
      <c r="G8" t="s">
        <v>21</v>
      </c>
      <c r="H8" s="3">
        <f t="shared" si="0"/>
        <v>0.009097222222222222</v>
      </c>
      <c r="I8" s="4">
        <f t="shared" si="1"/>
        <v>6</v>
      </c>
      <c r="J8" s="4">
        <f>IF(ISBLANK(C8),"",RANK(H8,(H$2:H$101,L$2:L$101,P$2:P$101),1))</f>
        <v>16</v>
      </c>
      <c r="K8" t="s">
        <v>22</v>
      </c>
      <c r="L8" s="3">
        <f t="shared" si="2"/>
        <v>0.009386574074074075</v>
      </c>
      <c r="M8" s="4">
        <f t="shared" si="3"/>
        <v>6</v>
      </c>
      <c r="N8" s="4">
        <f>IF(ISBLANK(D8),"",RANK(L8,(H$2:H$101,L$2:L$101,P$2:P$101),1))</f>
        <v>21</v>
      </c>
      <c r="O8" t="s">
        <v>18</v>
      </c>
      <c r="P8" s="3">
        <f t="shared" si="4"/>
        <v>0.01008101851851852</v>
      </c>
      <c r="Q8" s="5">
        <f t="shared" si="5"/>
        <v>7</v>
      </c>
      <c r="R8" s="6">
        <f>IF(ISBLANK(E8),"",RANK(P8,(H$2:H$101,L$2:L$101,P$2:P$101),1))</f>
        <v>29</v>
      </c>
    </row>
    <row r="9" spans="1:18" ht="12">
      <c r="A9">
        <v>8</v>
      </c>
      <c r="B9">
        <v>4</v>
      </c>
      <c r="C9" s="2">
        <v>0.00962962962962963</v>
      </c>
      <c r="D9" s="2">
        <v>0.01898148148148148</v>
      </c>
      <c r="E9" s="9">
        <v>0.028622685185185185</v>
      </c>
      <c r="F9" t="s">
        <v>35</v>
      </c>
      <c r="G9" t="s">
        <v>25</v>
      </c>
      <c r="H9" s="3">
        <f t="shared" si="0"/>
        <v>0.00962962962962963</v>
      </c>
      <c r="I9" s="4">
        <f t="shared" si="1"/>
        <v>10</v>
      </c>
      <c r="J9" s="4">
        <f>IF(ISBLANK(C9),"",RANK(H9,(H$2:H$101,L$2:L$101,P$2:P$101),1))</f>
        <v>24</v>
      </c>
      <c r="K9" t="s">
        <v>28</v>
      </c>
      <c r="L9" s="3">
        <f t="shared" si="2"/>
        <v>0.00935185185185185</v>
      </c>
      <c r="M9" s="4">
        <f t="shared" si="3"/>
        <v>7</v>
      </c>
      <c r="N9" s="4">
        <f>IF(ISBLANK(D9),"",RANK(L9,(H$2:H$101,L$2:L$101,P$2:P$101),1))</f>
        <v>19</v>
      </c>
      <c r="O9" t="s">
        <v>29</v>
      </c>
      <c r="P9" s="3">
        <f t="shared" si="4"/>
        <v>0.009641203703703704</v>
      </c>
      <c r="Q9" s="5">
        <f t="shared" si="5"/>
        <v>8</v>
      </c>
      <c r="R9" s="6">
        <f>IF(ISBLANK(E9),"",RANK(P9,(H$2:H$101,L$2:L$101,P$2:P$101),1))</f>
        <v>25</v>
      </c>
    </row>
    <row r="10" spans="1:18" ht="12">
      <c r="A10">
        <v>9</v>
      </c>
      <c r="B10">
        <v>14</v>
      </c>
      <c r="C10" s="2">
        <v>0.009537037037037037</v>
      </c>
      <c r="D10" s="2">
        <v>0.0196875</v>
      </c>
      <c r="E10" s="3">
        <v>0.028761574074074075</v>
      </c>
      <c r="F10" t="s">
        <v>135</v>
      </c>
      <c r="G10" t="s">
        <v>136</v>
      </c>
      <c r="H10" s="3">
        <f t="shared" si="0"/>
        <v>0.009537037037037037</v>
      </c>
      <c r="I10" s="4">
        <f t="shared" si="1"/>
        <v>8</v>
      </c>
      <c r="J10" s="4">
        <f>IF(ISBLANK(C10),"",RANK(H10,(H$2:H$101,L$2:L$101,P$2:P$101),1))</f>
        <v>22</v>
      </c>
      <c r="K10" t="s">
        <v>137</v>
      </c>
      <c r="L10" s="3">
        <f t="shared" si="2"/>
        <v>0.010150462962962964</v>
      </c>
      <c r="M10" s="4">
        <f t="shared" si="3"/>
        <v>9</v>
      </c>
      <c r="N10" s="4">
        <f>IF(ISBLANK(D10),"",RANK(L10,(H$2:H$101,L$2:L$101,P$2:P$101),1))</f>
        <v>30</v>
      </c>
      <c r="O10" t="s">
        <v>138</v>
      </c>
      <c r="P10" s="3">
        <f t="shared" si="4"/>
        <v>0.009074074074074075</v>
      </c>
      <c r="Q10" s="5">
        <f t="shared" si="5"/>
        <v>9</v>
      </c>
      <c r="R10" s="6">
        <f>IF(ISBLANK(E10),"",RANK(P10,(H$2:H$101,L$2:L$101,P$2:P$101),1))</f>
        <v>15</v>
      </c>
    </row>
    <row r="11" spans="1:18" ht="12">
      <c r="A11">
        <v>10</v>
      </c>
      <c r="B11">
        <v>3</v>
      </c>
      <c r="C11" s="2">
        <v>0.009583333333333334</v>
      </c>
      <c r="D11" s="2">
        <v>0.021041666666666667</v>
      </c>
      <c r="E11" s="3">
        <v>0.03123842592592593</v>
      </c>
      <c r="F11" t="s">
        <v>15</v>
      </c>
      <c r="G11" t="s">
        <v>16</v>
      </c>
      <c r="H11" s="3">
        <f t="shared" si="0"/>
        <v>0.009583333333333334</v>
      </c>
      <c r="I11" s="4">
        <f t="shared" si="1"/>
        <v>9</v>
      </c>
      <c r="J11" s="4">
        <f>IF(ISBLANK(C11),"",RANK(H11,(H$2:H$101,L$2:L$101,P$2:P$101),1))</f>
        <v>23</v>
      </c>
      <c r="K11" t="s">
        <v>17</v>
      </c>
      <c r="L11" s="3">
        <f t="shared" si="2"/>
        <v>0.011458333333333333</v>
      </c>
      <c r="M11" s="4">
        <f t="shared" si="3"/>
        <v>10</v>
      </c>
      <c r="N11" s="4">
        <f>IF(ISBLANK(D11),"",RANK(L11,(H$2:H$101,L$2:L$101,P$2:P$101),1))</f>
        <v>41</v>
      </c>
      <c r="O11" t="s">
        <v>53</v>
      </c>
      <c r="P11" s="3">
        <f t="shared" si="4"/>
        <v>0.010196759259259263</v>
      </c>
      <c r="Q11" s="5">
        <f t="shared" si="5"/>
        <v>10</v>
      </c>
      <c r="R11" s="6">
        <f>IF(ISBLANK(E11),"",RANK(P11,(H$2:H$101,L$2:L$101,P$2:P$101),1))</f>
        <v>31</v>
      </c>
    </row>
    <row r="12" spans="1:18" ht="12">
      <c r="A12">
        <v>11</v>
      </c>
      <c r="B12">
        <v>5</v>
      </c>
      <c r="C12" s="2">
        <v>0.010393518518518519</v>
      </c>
      <c r="D12" s="2">
        <v>0.021666666666666667</v>
      </c>
      <c r="E12" s="3">
        <v>0.031516203703703706</v>
      </c>
      <c r="F12" t="s">
        <v>36</v>
      </c>
      <c r="G12" t="s">
        <v>26</v>
      </c>
      <c r="H12" s="3">
        <f t="shared" si="0"/>
        <v>0.010393518518518519</v>
      </c>
      <c r="I12" s="4">
        <f t="shared" si="1"/>
        <v>11</v>
      </c>
      <c r="J12" s="4">
        <f>IF(ISBLANK(C12),"",RANK(H12,(H$2:H$101,L$2:L$101,P$2:P$101),1))</f>
        <v>34</v>
      </c>
      <c r="K12" t="s">
        <v>30</v>
      </c>
      <c r="L12" s="3">
        <f t="shared" si="2"/>
        <v>0.011273148148148148</v>
      </c>
      <c r="M12" s="4">
        <f t="shared" si="3"/>
        <v>12</v>
      </c>
      <c r="N12" s="4">
        <f>IF(ISBLANK(D12),"",RANK(L12,(H$2:H$101,L$2:L$101,P$2:P$101),1))</f>
        <v>39</v>
      </c>
      <c r="O12" t="s">
        <v>33</v>
      </c>
      <c r="P12" s="3">
        <f t="shared" si="4"/>
        <v>0.009849537037037039</v>
      </c>
      <c r="Q12" s="5">
        <f t="shared" si="5"/>
        <v>11</v>
      </c>
      <c r="R12" s="6">
        <f>IF(ISBLANK(E12),"",RANK(P12,(H$2:H$101,L$2:L$101,P$2:P$101),1))</f>
        <v>27</v>
      </c>
    </row>
    <row r="13" spans="1:18" ht="12">
      <c r="A13">
        <v>12</v>
      </c>
      <c r="B13">
        <v>13</v>
      </c>
      <c r="C13" s="2">
        <v>0.011122685185185185</v>
      </c>
      <c r="D13" s="2">
        <v>0.022326388888888885</v>
      </c>
      <c r="E13" s="3">
        <v>0.031655092592592596</v>
      </c>
      <c r="F13" t="s">
        <v>119</v>
      </c>
      <c r="G13" t="s">
        <v>123</v>
      </c>
      <c r="H13" s="3">
        <f t="shared" si="0"/>
        <v>0.011122685185185185</v>
      </c>
      <c r="I13" s="4">
        <f t="shared" si="1"/>
        <v>12</v>
      </c>
      <c r="J13" s="4">
        <f>IF(ISBLANK(C13),"",RANK(H13,(H$2:H$101,L$2:L$101,P$2:P$101),1))</f>
        <v>35</v>
      </c>
      <c r="K13" t="s">
        <v>124</v>
      </c>
      <c r="L13" s="3">
        <f t="shared" si="2"/>
        <v>0.0112037037037037</v>
      </c>
      <c r="M13" s="4">
        <f t="shared" si="3"/>
        <v>13</v>
      </c>
      <c r="N13" s="4">
        <f>IF(ISBLANK(D13),"",RANK(L13,(H$2:H$101,L$2:L$101,P$2:P$101),1))</f>
        <v>36</v>
      </c>
      <c r="O13" t="s">
        <v>120</v>
      </c>
      <c r="P13" s="3">
        <f t="shared" si="4"/>
        <v>0.00932870370370371</v>
      </c>
      <c r="Q13" s="5">
        <f t="shared" si="5"/>
        <v>12</v>
      </c>
      <c r="R13" s="6">
        <f>IF(ISBLANK(E13),"",RANK(P13,(H$2:H$101,L$2:L$101,P$2:P$101),1))</f>
        <v>18</v>
      </c>
    </row>
    <row r="14" spans="1:18" ht="12">
      <c r="A14">
        <v>13</v>
      </c>
      <c r="B14">
        <v>15</v>
      </c>
      <c r="C14" s="2">
        <v>0.011493055555555555</v>
      </c>
      <c r="D14" s="2">
        <v>0.021388888888888888</v>
      </c>
      <c r="E14" s="3">
        <v>0.03262731481481482</v>
      </c>
      <c r="F14" t="s">
        <v>139</v>
      </c>
      <c r="G14" t="s">
        <v>140</v>
      </c>
      <c r="H14" s="3">
        <f t="shared" si="0"/>
        <v>0.011493055555555555</v>
      </c>
      <c r="I14" s="4">
        <f t="shared" si="1"/>
        <v>14</v>
      </c>
      <c r="J14" s="4">
        <f>IF(ISBLANK(C14),"",RANK(H14,(H$2:H$101,L$2:L$101,P$2:P$101),1))</f>
        <v>42</v>
      </c>
      <c r="K14" t="s">
        <v>136</v>
      </c>
      <c r="L14" s="3">
        <f t="shared" si="2"/>
        <v>0.009895833333333333</v>
      </c>
      <c r="M14" s="4">
        <f t="shared" si="3"/>
        <v>11</v>
      </c>
      <c r="N14" s="4">
        <f>IF(ISBLANK(D14),"",RANK(L14,(H$2:H$101,L$2:L$101,P$2:P$101),1))</f>
        <v>28</v>
      </c>
      <c r="O14" t="s">
        <v>141</v>
      </c>
      <c r="P14" s="3">
        <f t="shared" si="4"/>
        <v>0.01123842592592593</v>
      </c>
      <c r="Q14" s="5">
        <f t="shared" si="5"/>
        <v>13</v>
      </c>
      <c r="R14" s="6">
        <f>IF(ISBLANK(E14),"",RANK(P14,(H$2:H$101,L$2:L$101,P$2:P$101),1))</f>
        <v>38</v>
      </c>
    </row>
    <row r="15" spans="1:18" ht="12">
      <c r="A15">
        <v>14</v>
      </c>
      <c r="B15">
        <v>7</v>
      </c>
      <c r="C15" s="2">
        <v>0.011724537037037035</v>
      </c>
      <c r="D15" s="2">
        <v>0.023842592592592596</v>
      </c>
      <c r="E15" s="3">
        <v>0.034074074074074076</v>
      </c>
      <c r="F15" t="s">
        <v>38</v>
      </c>
      <c r="G15" t="s">
        <v>39</v>
      </c>
      <c r="H15" s="3">
        <f t="shared" si="0"/>
        <v>0.011724537037037035</v>
      </c>
      <c r="I15" s="4">
        <f t="shared" si="1"/>
        <v>15</v>
      </c>
      <c r="J15" s="4">
        <f>IF(ISBLANK(C15),"",RANK(H15,(H$2:H$101,L$2:L$101,P$2:P$101),1))</f>
        <v>43</v>
      </c>
      <c r="K15" t="s">
        <v>40</v>
      </c>
      <c r="L15" s="3">
        <f t="shared" si="2"/>
        <v>0.01211805555555556</v>
      </c>
      <c r="M15" s="4">
        <f t="shared" si="3"/>
        <v>15</v>
      </c>
      <c r="N15" s="4">
        <f>IF(ISBLANK(D15),"",RANK(L15,(H$2:H$101,L$2:L$101,P$2:P$101),1))</f>
        <v>44</v>
      </c>
      <c r="O15" t="s">
        <v>41</v>
      </c>
      <c r="P15" s="3">
        <f t="shared" si="4"/>
        <v>0.01023148148148148</v>
      </c>
      <c r="Q15" s="5">
        <f t="shared" si="5"/>
        <v>14</v>
      </c>
      <c r="R15" s="6">
        <f>IF(ISBLANK(E15),"",RANK(P15,(H$2:H$101,L$2:L$101,P$2:P$101),1))</f>
        <v>32</v>
      </c>
    </row>
    <row r="16" spans="1:18" ht="12">
      <c r="A16">
        <v>15</v>
      </c>
      <c r="B16">
        <v>6</v>
      </c>
      <c r="C16" s="2">
        <v>0.011307870370370371</v>
      </c>
      <c r="D16" s="2">
        <v>0.022523148148148143</v>
      </c>
      <c r="E16" s="3">
        <v>0.0355787037037037</v>
      </c>
      <c r="F16" t="s">
        <v>37</v>
      </c>
      <c r="G16" t="s">
        <v>27</v>
      </c>
      <c r="H16" s="3">
        <f t="shared" si="0"/>
        <v>0.011307870370370371</v>
      </c>
      <c r="I16" s="4">
        <f t="shared" si="1"/>
        <v>13</v>
      </c>
      <c r="J16" s="4">
        <f>IF(ISBLANK(C16),"",RANK(H16,(H$2:H$101,L$2:L$101,P$2:P$101),1))</f>
        <v>40</v>
      </c>
      <c r="K16" t="s">
        <v>31</v>
      </c>
      <c r="L16" s="3">
        <f t="shared" si="2"/>
        <v>0.011215277777777772</v>
      </c>
      <c r="M16" s="4">
        <f t="shared" si="3"/>
        <v>14</v>
      </c>
      <c r="N16" s="4">
        <f>IF(ISBLANK(D16),"",RANK(L16,(H$2:H$101,L$2:L$101,P$2:P$101),1))</f>
        <v>37</v>
      </c>
      <c r="O16" t="s">
        <v>32</v>
      </c>
      <c r="P16" s="3">
        <f t="shared" si="4"/>
        <v>0.01305555555555556</v>
      </c>
      <c r="Q16" s="5">
        <f t="shared" si="5"/>
        <v>15</v>
      </c>
      <c r="R16" s="6">
        <f>IF(ISBLANK(E16),"",RANK(P16,(H$2:H$101,L$2:L$101,P$2:P$101),1))</f>
        <v>45</v>
      </c>
    </row>
    <row r="17" spans="1:18" ht="12">
      <c r="A17">
        <v>16</v>
      </c>
      <c r="C17" s="2"/>
      <c r="D17" s="2"/>
      <c r="E17" s="3"/>
      <c r="H17" s="3">
        <f t="shared" si="0"/>
      </c>
      <c r="I17" s="4">
        <f t="shared" si="1"/>
      </c>
      <c r="J17" s="4">
        <f>IF(ISBLANK(C17),"",RANK(H17,(H$2:H$101,L$2:L$101,P$2:P$101),1))</f>
      </c>
      <c r="L17" s="3">
        <f t="shared" si="2"/>
      </c>
      <c r="M17" s="4">
        <f t="shared" si="3"/>
      </c>
      <c r="N17" s="4">
        <f>IF(ISBLANK(D17),"",RANK(L17,(H$2:H$101,L$2:L$101,P$2:P$101),1))</f>
      </c>
      <c r="P17" s="3">
        <f t="shared" si="4"/>
      </c>
      <c r="Q17" s="5">
        <f t="shared" si="5"/>
      </c>
      <c r="R17" s="6">
        <f>IF(ISBLANK(E17),"",RANK(P17,(H$2:H$101,L$2:L$101,P$2:P$101),1))</f>
      </c>
    </row>
    <row r="18" spans="1:18" ht="12">
      <c r="A18">
        <v>17</v>
      </c>
      <c r="C18" s="2"/>
      <c r="D18" s="2"/>
      <c r="E18" s="3"/>
      <c r="J18" s="4">
        <f>IF(ISBLANK(C18),"",RANK(H18,(H$2:H$101,L$2:L$101,P$2:P$101),1))</f>
      </c>
      <c r="N18" s="4">
        <f>IF(ISBLANK(D18),"",RANK(L18,(H$2:H$101,L$2:L$101,P$2:P$101),1))</f>
      </c>
      <c r="P18" s="3">
        <f t="shared" si="4"/>
      </c>
      <c r="Q18" s="5">
        <f t="shared" si="5"/>
      </c>
      <c r="R18" s="6">
        <f>IF(ISBLANK(E18),"",RANK(P18,(H$2:H$101,L$2:L$101,P$2:P$101),1))</f>
      </c>
    </row>
    <row r="19" spans="1:18" ht="12">
      <c r="A19">
        <v>18</v>
      </c>
      <c r="C19" s="2"/>
      <c r="D19" s="2"/>
      <c r="E19" s="3"/>
      <c r="H19" s="3">
        <f aca="true" t="shared" si="6" ref="H19:H50">IF(ISBLANK(C19),"",C19)</f>
      </c>
      <c r="I19" s="4">
        <f aca="true" t="shared" si="7" ref="I19:I50">IF(ISBLANK(C19),"",RANK(C19,C$2:C$101,1))</f>
      </c>
      <c r="J19" s="4">
        <f>IF(ISBLANK(C19),"",RANK(H19,(H$2:H$101,L$2:L$101,P$2:P$101),1))</f>
      </c>
      <c r="L19" s="3">
        <f aca="true" t="shared" si="8" ref="L19:L50">IF(ISBLANK(D19),"",D19-C19)</f>
      </c>
      <c r="M19" s="4">
        <f aca="true" t="shared" si="9" ref="M19:M50">IF(ISBLANK(D19),"",RANK(D19,D$2:D$101,1))</f>
      </c>
      <c r="N19" s="4">
        <f>IF(ISBLANK(D19),"",RANK(L19,(H$2:H$101,L$2:L$101,P$2:P$101),1))</f>
      </c>
      <c r="P19" s="3">
        <f t="shared" si="4"/>
      </c>
      <c r="Q19" s="5">
        <f t="shared" si="5"/>
      </c>
      <c r="R19" s="6">
        <f>IF(ISBLANK(E19),"",RANK(P19,(H$2:H$101,L$2:L$101,P$2:P$101),1))</f>
      </c>
    </row>
    <row r="20" spans="1:18" ht="12">
      <c r="A20">
        <v>19</v>
      </c>
      <c r="C20" s="2"/>
      <c r="D20" s="2"/>
      <c r="E20" s="3"/>
      <c r="H20" s="3">
        <f t="shared" si="6"/>
      </c>
      <c r="I20" s="4">
        <f t="shared" si="7"/>
      </c>
      <c r="J20" s="4">
        <f>IF(ISBLANK(C20),"",RANK(H20,(H$2:H$101,L$2:L$101,P$2:P$101),1))</f>
      </c>
      <c r="L20" s="3">
        <f t="shared" si="8"/>
      </c>
      <c r="M20" s="4">
        <f t="shared" si="9"/>
      </c>
      <c r="N20" s="4">
        <f>IF(ISBLANK(D20),"",RANK(L20,(H$2:H$101,L$2:L$101,P$2:P$101),1))</f>
      </c>
      <c r="P20" s="3">
        <f t="shared" si="4"/>
      </c>
      <c r="Q20" s="5">
        <f t="shared" si="5"/>
      </c>
      <c r="R20" s="6">
        <f>IF(ISBLANK(E20),"",RANK(P20,(H$2:H$101,L$2:L$101,P$2:P$101),1))</f>
      </c>
    </row>
    <row r="21" spans="1:18" ht="12">
      <c r="A21">
        <v>20</v>
      </c>
      <c r="C21" s="2"/>
      <c r="D21" s="2"/>
      <c r="E21" s="3"/>
      <c r="H21" s="3">
        <f t="shared" si="6"/>
      </c>
      <c r="I21" s="4">
        <f t="shared" si="7"/>
      </c>
      <c r="J21" s="4">
        <f>IF(ISBLANK(C21),"",RANK(H21,(H$2:H$101,L$2:L$101,P$2:P$101),1))</f>
      </c>
      <c r="L21" s="3">
        <f t="shared" si="8"/>
      </c>
      <c r="M21" s="4">
        <f t="shared" si="9"/>
      </c>
      <c r="N21" s="4">
        <f>IF(ISBLANK(D21),"",RANK(L21,(H$2:H$101,L$2:L$101,P$2:P$101),1))</f>
      </c>
      <c r="P21" s="3">
        <f t="shared" si="4"/>
      </c>
      <c r="Q21" s="5">
        <f t="shared" si="5"/>
      </c>
      <c r="R21" s="6">
        <f>IF(ISBLANK(E21),"",RANK(P21,(H$2:H$101,L$2:L$101,P$2:P$101),1))</f>
      </c>
    </row>
    <row r="22" spans="1:18" ht="12">
      <c r="A22">
        <v>21</v>
      </c>
      <c r="C22" s="2"/>
      <c r="D22" s="2"/>
      <c r="E22" s="3"/>
      <c r="H22" s="3">
        <f t="shared" si="6"/>
      </c>
      <c r="I22" s="4">
        <f t="shared" si="7"/>
      </c>
      <c r="J22" s="4">
        <f>IF(ISBLANK(C22),"",RANK(H22,(H$2:H$101,L$2:L$101,P$2:P$101),1))</f>
      </c>
      <c r="L22" s="3">
        <f t="shared" si="8"/>
      </c>
      <c r="M22" s="4">
        <f t="shared" si="9"/>
      </c>
      <c r="N22" s="4">
        <f>IF(ISBLANK(D22),"",RANK(L22,(H$2:H$101,L$2:L$101,P$2:P$101),1))</f>
      </c>
      <c r="P22" s="3">
        <f t="shared" si="4"/>
      </c>
      <c r="Q22" s="5">
        <f t="shared" si="5"/>
      </c>
      <c r="R22" s="6">
        <f>IF(ISBLANK(E22),"",RANK(P22,(H$2:H$101,L$2:L$101,P$2:P$101),1))</f>
      </c>
    </row>
    <row r="23" spans="1:18" ht="12">
      <c r="A23">
        <v>22</v>
      </c>
      <c r="C23" s="2"/>
      <c r="D23" s="2"/>
      <c r="E23" s="3"/>
      <c r="H23" s="3">
        <f t="shared" si="6"/>
      </c>
      <c r="I23" s="4">
        <f t="shared" si="7"/>
      </c>
      <c r="J23" s="4">
        <f>IF(ISBLANK(C23),"",RANK(H23,(H$2:H$101,L$2:L$101,P$2:P$101),1))</f>
      </c>
      <c r="L23" s="3">
        <f t="shared" si="8"/>
      </c>
      <c r="M23" s="4">
        <f t="shared" si="9"/>
      </c>
      <c r="N23" s="4">
        <f>IF(ISBLANK(D23),"",RANK(L23,(H$2:H$101,L$2:L$101,P$2:P$101),1))</f>
      </c>
      <c r="P23" s="3">
        <f t="shared" si="4"/>
      </c>
      <c r="Q23" s="5">
        <f t="shared" si="5"/>
      </c>
      <c r="R23" s="6">
        <f>IF(ISBLANK(E23),"",RANK(P23,(H$2:H$101,L$2:L$101,P$2:P$101),1))</f>
      </c>
    </row>
    <row r="24" spans="1:18" ht="12">
      <c r="A24">
        <v>23</v>
      </c>
      <c r="C24" s="2"/>
      <c r="D24" s="2"/>
      <c r="E24" s="3"/>
      <c r="H24" s="3">
        <f t="shared" si="6"/>
      </c>
      <c r="I24" s="4">
        <f t="shared" si="7"/>
      </c>
      <c r="J24" s="4">
        <f>IF(ISBLANK(C24),"",RANK(H24,(H$2:H$101,L$2:L$101,P$2:P$101),1))</f>
      </c>
      <c r="L24" s="3">
        <f t="shared" si="8"/>
      </c>
      <c r="M24" s="4">
        <f t="shared" si="9"/>
      </c>
      <c r="N24" s="4">
        <f>IF(ISBLANK(D24),"",RANK(L24,(H$2:H$101,L$2:L$101,P$2:P$101),1))</f>
      </c>
      <c r="P24" s="3">
        <f t="shared" si="4"/>
      </c>
      <c r="Q24" s="5">
        <f t="shared" si="5"/>
      </c>
      <c r="R24" s="6">
        <f>IF(ISBLANK(E24),"",RANK(P24,(H$2:H$101,L$2:L$101,P$2:P$101),1))</f>
      </c>
    </row>
    <row r="25" spans="1:18" ht="12">
      <c r="A25">
        <v>24</v>
      </c>
      <c r="C25" s="2"/>
      <c r="D25" s="2"/>
      <c r="E25" s="3"/>
      <c r="H25" s="3">
        <f t="shared" si="6"/>
      </c>
      <c r="I25" s="4">
        <f t="shared" si="7"/>
      </c>
      <c r="J25" s="4">
        <f>IF(ISBLANK(C25),"",RANK(H25,(H$2:H$101,L$2:L$101,P$2:P$101),1))</f>
      </c>
      <c r="L25" s="3">
        <f t="shared" si="8"/>
      </c>
      <c r="M25" s="4">
        <f t="shared" si="9"/>
      </c>
      <c r="N25" s="4">
        <f>IF(ISBLANK(D25),"",RANK(L25,(H$2:H$101,L$2:L$101,P$2:P$101),1))</f>
      </c>
      <c r="P25" s="3">
        <f t="shared" si="4"/>
      </c>
      <c r="Q25" s="5">
        <f t="shared" si="5"/>
      </c>
      <c r="R25" s="6">
        <f>IF(ISBLANK(E25),"",RANK(P25,(H$2:H$101,L$2:L$101,P$2:P$101),1))</f>
      </c>
    </row>
    <row r="26" spans="1:18" ht="12">
      <c r="A26">
        <v>25</v>
      </c>
      <c r="C26" s="2"/>
      <c r="D26" s="2"/>
      <c r="E26" s="3"/>
      <c r="H26" s="3">
        <f t="shared" si="6"/>
      </c>
      <c r="I26" s="4">
        <f t="shared" si="7"/>
      </c>
      <c r="J26" s="4">
        <f>IF(ISBLANK(C26),"",RANK(H26,(H$2:H$101,L$2:L$101,P$2:P$101),1))</f>
      </c>
      <c r="L26" s="3">
        <f t="shared" si="8"/>
      </c>
      <c r="M26" s="4">
        <f t="shared" si="9"/>
      </c>
      <c r="N26" s="4">
        <f>IF(ISBLANK(D26),"",RANK(L26,(H$2:H$101,L$2:L$101,P$2:P$101),1))</f>
      </c>
      <c r="P26" s="3">
        <f t="shared" si="4"/>
      </c>
      <c r="Q26" s="5">
        <f t="shared" si="5"/>
      </c>
      <c r="R26" s="6">
        <f>IF(ISBLANK(E26),"",RANK(P26,(H$2:H$101,L$2:L$101,P$2:P$101),1))</f>
      </c>
    </row>
    <row r="27" spans="1:18" ht="12">
      <c r="A27">
        <v>26</v>
      </c>
      <c r="C27" s="2"/>
      <c r="D27" s="2"/>
      <c r="E27" s="3"/>
      <c r="H27" s="3">
        <f t="shared" si="6"/>
      </c>
      <c r="I27" s="4">
        <f t="shared" si="7"/>
      </c>
      <c r="J27" s="4">
        <f>IF(ISBLANK(C27),"",RANK(H27,(H$2:H$101,L$2:L$101,P$2:P$101),1))</f>
      </c>
      <c r="L27" s="3">
        <f t="shared" si="8"/>
      </c>
      <c r="M27" s="4">
        <f t="shared" si="9"/>
      </c>
      <c r="N27" s="4">
        <f>IF(ISBLANK(D27),"",RANK(L27,(H$2:H$101,L$2:L$101,P$2:P$101),1))</f>
      </c>
      <c r="P27" s="3">
        <f t="shared" si="4"/>
      </c>
      <c r="Q27" s="5">
        <f t="shared" si="5"/>
      </c>
      <c r="R27" s="6">
        <f>IF(ISBLANK(E27),"",RANK(P27,(H$2:H$101,L$2:L$101,P$2:P$101),1))</f>
      </c>
    </row>
    <row r="28" spans="1:18" ht="12">
      <c r="A28">
        <v>27</v>
      </c>
      <c r="C28" s="2"/>
      <c r="D28" s="2"/>
      <c r="E28" s="3"/>
      <c r="H28" s="3">
        <f t="shared" si="6"/>
      </c>
      <c r="I28" s="4">
        <f t="shared" si="7"/>
      </c>
      <c r="J28" s="4">
        <f>IF(ISBLANK(C28),"",RANK(H28,(H$2:H$101,L$2:L$101,P$2:P$101),1))</f>
      </c>
      <c r="L28" s="3">
        <f t="shared" si="8"/>
      </c>
      <c r="M28" s="4">
        <f t="shared" si="9"/>
      </c>
      <c r="N28" s="4">
        <f>IF(ISBLANK(D28),"",RANK(L28,(H$2:H$101,L$2:L$101,P$2:P$101),1))</f>
      </c>
      <c r="P28" s="3">
        <f t="shared" si="4"/>
      </c>
      <c r="Q28" s="5">
        <f t="shared" si="5"/>
      </c>
      <c r="R28" s="6">
        <f>IF(ISBLANK(E28),"",RANK(P28,(H$2:H$101,L$2:L$101,P$2:P$101),1))</f>
      </c>
    </row>
    <row r="29" spans="1:18" ht="12">
      <c r="A29">
        <v>28</v>
      </c>
      <c r="C29" s="2"/>
      <c r="D29" s="2"/>
      <c r="E29" s="3"/>
      <c r="H29" s="3">
        <f t="shared" si="6"/>
      </c>
      <c r="I29" s="4">
        <f t="shared" si="7"/>
      </c>
      <c r="J29" s="4">
        <f>IF(ISBLANK(C29),"",RANK(H29,(H$2:H$101,L$2:L$101,P$2:P$101),1))</f>
      </c>
      <c r="L29" s="3">
        <f t="shared" si="8"/>
      </c>
      <c r="M29" s="4">
        <f t="shared" si="9"/>
      </c>
      <c r="N29" s="4">
        <f>IF(ISBLANK(D29),"",RANK(L29,(H$2:H$101,L$2:L$101,P$2:P$101),1))</f>
      </c>
      <c r="P29" s="3">
        <f t="shared" si="4"/>
      </c>
      <c r="Q29" s="5">
        <f t="shared" si="5"/>
      </c>
      <c r="R29" s="6">
        <f>IF(ISBLANK(E29),"",RANK(P29,(H$2:H$101,L$2:L$101,P$2:P$101),1))</f>
      </c>
    </row>
    <row r="30" spans="1:18" ht="12">
      <c r="A30">
        <v>29</v>
      </c>
      <c r="C30" s="2"/>
      <c r="D30" s="2"/>
      <c r="E30" s="3"/>
      <c r="H30" s="3">
        <f t="shared" si="6"/>
      </c>
      <c r="I30" s="4">
        <f t="shared" si="7"/>
      </c>
      <c r="J30" s="4">
        <f>IF(ISBLANK(C30),"",RANK(H30,(H$2:H$101,L$2:L$101,P$2:P$101),1))</f>
      </c>
      <c r="L30" s="3">
        <f t="shared" si="8"/>
      </c>
      <c r="M30" s="4">
        <f t="shared" si="9"/>
      </c>
      <c r="N30" s="4">
        <f>IF(ISBLANK(D30),"",RANK(L30,(H$2:H$101,L$2:L$101,P$2:P$101),1))</f>
      </c>
      <c r="P30" s="3">
        <f t="shared" si="4"/>
      </c>
      <c r="Q30" s="5">
        <f t="shared" si="5"/>
      </c>
      <c r="R30" s="6">
        <f>IF(ISBLANK(E30),"",RANK(P30,(H$2:H$101,L$2:L$101,P$2:P$101),1))</f>
      </c>
    </row>
    <row r="31" spans="1:18" ht="12">
      <c r="A31">
        <v>30</v>
      </c>
      <c r="C31" s="2"/>
      <c r="D31" s="2"/>
      <c r="E31" s="3"/>
      <c r="H31" s="3">
        <f t="shared" si="6"/>
      </c>
      <c r="I31" s="4">
        <f t="shared" si="7"/>
      </c>
      <c r="J31" s="4">
        <f>IF(ISBLANK(C31),"",RANK(H31,(H$2:H$101,L$2:L$101,P$2:P$101),1))</f>
      </c>
      <c r="L31" s="3">
        <f t="shared" si="8"/>
      </c>
      <c r="M31" s="4">
        <f t="shared" si="9"/>
      </c>
      <c r="N31" s="4">
        <f>IF(ISBLANK(D31),"",RANK(L31,(H$2:H$101,L$2:L$101,P$2:P$101),1))</f>
      </c>
      <c r="P31" s="3">
        <f t="shared" si="4"/>
      </c>
      <c r="Q31" s="5">
        <f t="shared" si="5"/>
      </c>
      <c r="R31" s="6">
        <f>IF(ISBLANK(E31),"",RANK(P31,(H$2:H$101,L$2:L$101,P$2:P$101),1))</f>
      </c>
    </row>
    <row r="32" spans="1:18" ht="12">
      <c r="A32">
        <v>31</v>
      </c>
      <c r="C32" s="2"/>
      <c r="D32" s="2"/>
      <c r="E32" s="3"/>
      <c r="H32" s="3">
        <f t="shared" si="6"/>
      </c>
      <c r="I32" s="4">
        <f t="shared" si="7"/>
      </c>
      <c r="J32" s="4">
        <f>IF(ISBLANK(C32),"",RANK(H32,(H$2:H$101,L$2:L$101,P$2:P$101),1))</f>
      </c>
      <c r="L32" s="3">
        <f t="shared" si="8"/>
      </c>
      <c r="M32" s="4">
        <f t="shared" si="9"/>
      </c>
      <c r="N32" s="4">
        <f>IF(ISBLANK(D32),"",RANK(L32,(H$2:H$101,L$2:L$101,P$2:P$101),1))</f>
      </c>
      <c r="P32" s="3">
        <f t="shared" si="4"/>
      </c>
      <c r="Q32" s="5">
        <f t="shared" si="5"/>
      </c>
      <c r="R32" s="6">
        <f>IF(ISBLANK(E32),"",RANK(P32,(H$2:H$101,L$2:L$101,P$2:P$101),1))</f>
      </c>
    </row>
    <row r="33" spans="1:18" ht="12">
      <c r="A33">
        <v>32</v>
      </c>
      <c r="C33" s="2"/>
      <c r="D33" s="2"/>
      <c r="E33" s="3"/>
      <c r="H33" s="3">
        <f t="shared" si="6"/>
      </c>
      <c r="I33" s="4">
        <f t="shared" si="7"/>
      </c>
      <c r="J33" s="4">
        <f>IF(ISBLANK(C33),"",RANK(H33,(H$2:H$101,L$2:L$101,P$2:P$101),1))</f>
      </c>
      <c r="L33" s="3">
        <f t="shared" si="8"/>
      </c>
      <c r="M33" s="4">
        <f t="shared" si="9"/>
      </c>
      <c r="N33" s="4">
        <f>IF(ISBLANK(D33),"",RANK(L33,(H$2:H$101,L$2:L$101,P$2:P$101),1))</f>
      </c>
      <c r="P33" s="3">
        <f t="shared" si="4"/>
      </c>
      <c r="Q33" s="5">
        <f t="shared" si="5"/>
      </c>
      <c r="R33" s="6">
        <f>IF(ISBLANK(E33),"",RANK(P33,(H$2:H$101,L$2:L$101,P$2:P$101),1))</f>
      </c>
    </row>
    <row r="34" spans="1:18" ht="12">
      <c r="A34">
        <v>33</v>
      </c>
      <c r="C34" s="2"/>
      <c r="D34" s="2"/>
      <c r="E34" s="3"/>
      <c r="H34" s="3">
        <f t="shared" si="6"/>
      </c>
      <c r="I34" s="4">
        <f t="shared" si="7"/>
      </c>
      <c r="J34" s="4">
        <f>IF(ISBLANK(C34),"",RANK(H34,(H$2:H$101,L$2:L$101,P$2:P$101),1))</f>
      </c>
      <c r="L34" s="3">
        <f t="shared" si="8"/>
      </c>
      <c r="M34" s="4">
        <f t="shared" si="9"/>
      </c>
      <c r="N34" s="4">
        <f>IF(ISBLANK(D34),"",RANK(L34,(H$2:H$101,L$2:L$101,P$2:P$101),1))</f>
      </c>
      <c r="P34" s="3">
        <f aca="true" t="shared" si="10" ref="P34:P65">IF(ISBLANK(E34),"",E34-D34)</f>
      </c>
      <c r="Q34" s="5">
        <f aca="true" t="shared" si="11" ref="Q34:Q65">IF(ISBLANK(E34),"",RANK(E34,E$2:E$101,1))</f>
      </c>
      <c r="R34" s="6">
        <f>IF(ISBLANK(E34),"",RANK(P34,(H$2:H$101,L$2:L$101,P$2:P$101),1))</f>
      </c>
    </row>
    <row r="35" spans="1:18" ht="12">
      <c r="A35">
        <v>34</v>
      </c>
      <c r="C35" s="2"/>
      <c r="D35" s="2"/>
      <c r="E35" s="3"/>
      <c r="H35" s="3">
        <f t="shared" si="6"/>
      </c>
      <c r="I35" s="4">
        <f t="shared" si="7"/>
      </c>
      <c r="J35" s="4">
        <f>IF(ISBLANK(C35),"",RANK(H35,(H$2:H$101,L$2:L$101,P$2:P$101),1))</f>
      </c>
      <c r="L35" s="3">
        <f t="shared" si="8"/>
      </c>
      <c r="M35" s="4">
        <f t="shared" si="9"/>
      </c>
      <c r="N35" s="4">
        <f>IF(ISBLANK(D35),"",RANK(L35,(H$2:H$101,L$2:L$101,P$2:P$101),1))</f>
      </c>
      <c r="P35" s="3">
        <f t="shared" si="10"/>
      </c>
      <c r="Q35" s="5">
        <f t="shared" si="11"/>
      </c>
      <c r="R35" s="6">
        <f>IF(ISBLANK(E35),"",RANK(P35,(H$2:H$101,L$2:L$101,P$2:P$101),1))</f>
      </c>
    </row>
    <row r="36" spans="1:18" ht="12">
      <c r="A36">
        <v>35</v>
      </c>
      <c r="C36" s="2"/>
      <c r="D36" s="2"/>
      <c r="E36" s="3"/>
      <c r="H36" s="3">
        <f t="shared" si="6"/>
      </c>
      <c r="I36" s="4">
        <f t="shared" si="7"/>
      </c>
      <c r="J36" s="4">
        <f>IF(ISBLANK(C36),"",RANK(H36,(H$2:H$101,L$2:L$101,P$2:P$101),1))</f>
      </c>
      <c r="L36" s="3">
        <f t="shared" si="8"/>
      </c>
      <c r="M36" s="4">
        <f t="shared" si="9"/>
      </c>
      <c r="N36" s="4">
        <f>IF(ISBLANK(D36),"",RANK(L36,(H$2:H$101,L$2:L$101,P$2:P$101),1))</f>
      </c>
      <c r="P36" s="3">
        <f t="shared" si="10"/>
      </c>
      <c r="Q36" s="5">
        <f t="shared" si="11"/>
      </c>
      <c r="R36" s="6">
        <f>IF(ISBLANK(E36),"",RANK(P36,(H$2:H$101,L$2:L$101,P$2:P$101),1))</f>
      </c>
    </row>
    <row r="37" spans="1:18" ht="12">
      <c r="A37">
        <v>36</v>
      </c>
      <c r="C37" s="2"/>
      <c r="D37" s="2"/>
      <c r="E37" s="3"/>
      <c r="H37" s="3">
        <f t="shared" si="6"/>
      </c>
      <c r="I37" s="4">
        <f t="shared" si="7"/>
      </c>
      <c r="J37" s="4">
        <f>IF(ISBLANK(C37),"",RANK(H37,(H$2:H$101,L$2:L$101,P$2:P$101),1))</f>
      </c>
      <c r="L37" s="3">
        <f t="shared" si="8"/>
      </c>
      <c r="M37" s="4">
        <f t="shared" si="9"/>
      </c>
      <c r="N37" s="4">
        <f>IF(ISBLANK(D37),"",RANK(L37,(H$2:H$101,L$2:L$101,P$2:P$101),1))</f>
      </c>
      <c r="P37" s="3">
        <f t="shared" si="10"/>
      </c>
      <c r="Q37" s="5">
        <f t="shared" si="11"/>
      </c>
      <c r="R37" s="6">
        <f>IF(ISBLANK(E37),"",RANK(P37,(H$2:H$101,L$2:L$101,P$2:P$101),1))</f>
      </c>
    </row>
    <row r="38" spans="1:18" ht="12">
      <c r="A38">
        <v>37</v>
      </c>
      <c r="C38" s="2"/>
      <c r="D38" s="2"/>
      <c r="E38" s="3"/>
      <c r="H38" s="3">
        <f t="shared" si="6"/>
      </c>
      <c r="I38" s="4">
        <f t="shared" si="7"/>
      </c>
      <c r="J38" s="4">
        <f>IF(ISBLANK(C38),"",RANK(H38,(H$2:H$101,L$2:L$101,P$2:P$101),1))</f>
      </c>
      <c r="L38" s="3">
        <f t="shared" si="8"/>
      </c>
      <c r="M38" s="4">
        <f t="shared" si="9"/>
      </c>
      <c r="N38" s="4">
        <f>IF(ISBLANK(D38),"",RANK(L38,(H$2:H$101,L$2:L$101,P$2:P$101),1))</f>
      </c>
      <c r="P38" s="3">
        <f t="shared" si="10"/>
      </c>
      <c r="Q38" s="5">
        <f t="shared" si="11"/>
      </c>
      <c r="R38" s="6">
        <f>IF(ISBLANK(E38),"",RANK(P38,(H$2:H$101,L$2:L$101,P$2:P$101),1))</f>
      </c>
    </row>
    <row r="39" spans="1:18" ht="12">
      <c r="A39">
        <v>38</v>
      </c>
      <c r="C39" s="2"/>
      <c r="D39" s="2"/>
      <c r="E39" s="3"/>
      <c r="H39" s="3">
        <f t="shared" si="6"/>
      </c>
      <c r="I39" s="4">
        <f t="shared" si="7"/>
      </c>
      <c r="J39" s="4">
        <f>IF(ISBLANK(C39),"",RANK(H39,(H$2:H$101,L$2:L$101,P$2:P$101),1))</f>
      </c>
      <c r="L39" s="3">
        <f t="shared" si="8"/>
      </c>
      <c r="M39" s="4">
        <f t="shared" si="9"/>
      </c>
      <c r="N39" s="4">
        <f>IF(ISBLANK(D39),"",RANK(L39,(H$2:H$101,L$2:L$101,P$2:P$101),1))</f>
      </c>
      <c r="P39" s="3">
        <f t="shared" si="10"/>
      </c>
      <c r="Q39" s="5">
        <f t="shared" si="11"/>
      </c>
      <c r="R39" s="6">
        <f>IF(ISBLANK(E39),"",RANK(P39,(H$2:H$101,L$2:L$101,P$2:P$101),1))</f>
      </c>
    </row>
    <row r="40" spans="1:18" ht="12">
      <c r="A40">
        <v>39</v>
      </c>
      <c r="C40" s="2"/>
      <c r="D40" s="2"/>
      <c r="E40" s="3"/>
      <c r="H40" s="3">
        <f t="shared" si="6"/>
      </c>
      <c r="I40" s="4">
        <f t="shared" si="7"/>
      </c>
      <c r="J40" s="4">
        <f>IF(ISBLANK(C40),"",RANK(H40,(H$2:H$101,L$2:L$101,P$2:P$101),1))</f>
      </c>
      <c r="L40" s="3">
        <f t="shared" si="8"/>
      </c>
      <c r="M40" s="4">
        <f t="shared" si="9"/>
      </c>
      <c r="N40" s="4">
        <f>IF(ISBLANK(D40),"",RANK(L40,(H$2:H$101,L$2:L$101,P$2:P$101),1))</f>
      </c>
      <c r="P40" s="3">
        <f t="shared" si="10"/>
      </c>
      <c r="Q40" s="5">
        <f t="shared" si="11"/>
      </c>
      <c r="R40" s="6">
        <f>IF(ISBLANK(E40),"",RANK(P40,(H$2:H$101,L$2:L$101,P$2:P$101),1))</f>
      </c>
    </row>
    <row r="41" spans="1:18" ht="12">
      <c r="A41">
        <v>40</v>
      </c>
      <c r="C41" s="2"/>
      <c r="D41" s="2"/>
      <c r="E41" s="3"/>
      <c r="H41" s="3">
        <f t="shared" si="6"/>
      </c>
      <c r="I41" s="4">
        <f t="shared" si="7"/>
      </c>
      <c r="J41" s="4">
        <f>IF(ISBLANK(C41),"",RANK(H41,(H$2:H$101,L$2:L$101,P$2:P$101),1))</f>
      </c>
      <c r="L41" s="3">
        <f t="shared" si="8"/>
      </c>
      <c r="M41" s="4">
        <f t="shared" si="9"/>
      </c>
      <c r="N41" s="4">
        <f>IF(ISBLANK(D41),"",RANK(L41,(H$2:H$101,L$2:L$101,P$2:P$101),1))</f>
      </c>
      <c r="P41" s="3">
        <f t="shared" si="10"/>
      </c>
      <c r="Q41" s="5">
        <f t="shared" si="11"/>
      </c>
      <c r="R41" s="6">
        <f>IF(ISBLANK(E41),"",RANK(P41,(H$2:H$101,L$2:L$101,P$2:P$101),1))</f>
      </c>
    </row>
    <row r="42" spans="1:18" ht="12">
      <c r="A42">
        <v>41</v>
      </c>
      <c r="C42" s="2"/>
      <c r="D42" s="2"/>
      <c r="E42" s="3"/>
      <c r="H42" s="3">
        <f t="shared" si="6"/>
      </c>
      <c r="I42" s="4">
        <f t="shared" si="7"/>
      </c>
      <c r="J42" s="4">
        <f>IF(ISBLANK(C42),"",RANK(H42,(H$2:H$101,L$2:L$101,P$2:P$101),1))</f>
      </c>
      <c r="L42" s="3">
        <f t="shared" si="8"/>
      </c>
      <c r="M42" s="4">
        <f t="shared" si="9"/>
      </c>
      <c r="N42" s="4">
        <f>IF(ISBLANK(D42),"",RANK(L42,(H$2:H$101,L$2:L$101,P$2:P$101),1))</f>
      </c>
      <c r="P42" s="3">
        <f t="shared" si="10"/>
      </c>
      <c r="Q42" s="5">
        <f t="shared" si="11"/>
      </c>
      <c r="R42" s="6">
        <f>IF(ISBLANK(E42),"",RANK(P42,(H$2:H$101,L$2:L$101,P$2:P$101),1))</f>
      </c>
    </row>
    <row r="43" spans="1:18" ht="12">
      <c r="A43">
        <v>42</v>
      </c>
      <c r="C43" s="2"/>
      <c r="D43" s="2"/>
      <c r="E43" s="3"/>
      <c r="H43" s="3">
        <f t="shared" si="6"/>
      </c>
      <c r="I43" s="4">
        <f t="shared" si="7"/>
      </c>
      <c r="J43" s="4">
        <f>IF(ISBLANK(C43),"",RANK(H43,(H$2:H$101,L$2:L$101,P$2:P$101),1))</f>
      </c>
      <c r="L43" s="3">
        <f t="shared" si="8"/>
      </c>
      <c r="M43" s="4">
        <f t="shared" si="9"/>
      </c>
      <c r="N43" s="4">
        <f>IF(ISBLANK(D43),"",RANK(L43,(H$2:H$101,L$2:L$101,P$2:P$101),1))</f>
      </c>
      <c r="P43" s="3">
        <f t="shared" si="10"/>
      </c>
      <c r="Q43" s="5">
        <f t="shared" si="11"/>
      </c>
      <c r="R43" s="6">
        <f>IF(ISBLANK(E43),"",RANK(P43,(H$2:H$101,L$2:L$101,P$2:P$101),1))</f>
      </c>
    </row>
    <row r="44" spans="1:18" ht="12">
      <c r="A44">
        <v>43</v>
      </c>
      <c r="C44" s="2"/>
      <c r="D44" s="2"/>
      <c r="E44" s="3"/>
      <c r="H44" s="3">
        <f t="shared" si="6"/>
      </c>
      <c r="I44" s="4">
        <f t="shared" si="7"/>
      </c>
      <c r="J44" s="4">
        <f>IF(ISBLANK(C44),"",RANK(H44,(H$2:H$101,L$2:L$101,P$2:P$101),1))</f>
      </c>
      <c r="L44" s="3">
        <f t="shared" si="8"/>
      </c>
      <c r="M44" s="4">
        <f t="shared" si="9"/>
      </c>
      <c r="N44" s="4">
        <f>IF(ISBLANK(D44),"",RANK(L44,(H$2:H$101,L$2:L$101,P$2:P$101),1))</f>
      </c>
      <c r="P44" s="3">
        <f t="shared" si="10"/>
      </c>
      <c r="Q44" s="5">
        <f t="shared" si="11"/>
      </c>
      <c r="R44" s="6">
        <f>IF(ISBLANK(E44),"",RANK(P44,(H$2:H$101,L$2:L$101,P$2:P$101),1))</f>
      </c>
    </row>
    <row r="45" spans="1:18" ht="12">
      <c r="A45">
        <v>44</v>
      </c>
      <c r="C45" s="2"/>
      <c r="D45" s="2"/>
      <c r="E45" s="3"/>
      <c r="H45" s="3">
        <f t="shared" si="6"/>
      </c>
      <c r="I45" s="4">
        <f t="shared" si="7"/>
      </c>
      <c r="J45" s="4">
        <f>IF(ISBLANK(C45),"",RANK(H45,(H$2:H$101,L$2:L$101,P$2:P$101),1))</f>
      </c>
      <c r="L45" s="3">
        <f t="shared" si="8"/>
      </c>
      <c r="M45" s="4">
        <f t="shared" si="9"/>
      </c>
      <c r="N45" s="4">
        <f>IF(ISBLANK(D45),"",RANK(L45,(H$2:H$101,L$2:L$101,P$2:P$101),1))</f>
      </c>
      <c r="P45" s="3">
        <f t="shared" si="10"/>
      </c>
      <c r="Q45" s="5">
        <f t="shared" si="11"/>
      </c>
      <c r="R45" s="6">
        <f>IF(ISBLANK(E45),"",RANK(P45,(H$2:H$101,L$2:L$101,P$2:P$101),1))</f>
      </c>
    </row>
    <row r="46" spans="1:18" ht="12">
      <c r="A46">
        <v>45</v>
      </c>
      <c r="C46" s="2"/>
      <c r="D46" s="2"/>
      <c r="E46" s="3"/>
      <c r="H46" s="3">
        <f t="shared" si="6"/>
      </c>
      <c r="I46" s="4">
        <f t="shared" si="7"/>
      </c>
      <c r="J46" s="4">
        <f>IF(ISBLANK(C46),"",RANK(H46,(H$2:H$101,L$2:L$101,P$2:P$101),1))</f>
      </c>
      <c r="L46" s="3">
        <f t="shared" si="8"/>
      </c>
      <c r="M46" s="4">
        <f t="shared" si="9"/>
      </c>
      <c r="N46" s="4">
        <f>IF(ISBLANK(D46),"",RANK(L46,(H$2:H$101,L$2:L$101,P$2:P$101),1))</f>
      </c>
      <c r="P46" s="3">
        <f t="shared" si="10"/>
      </c>
      <c r="Q46" s="5">
        <f t="shared" si="11"/>
      </c>
      <c r="R46" s="6">
        <f>IF(ISBLANK(E46),"",RANK(P46,(H$2:H$101,L$2:L$101,P$2:P$101),1))</f>
      </c>
    </row>
    <row r="47" spans="1:18" ht="12">
      <c r="A47">
        <v>46</v>
      </c>
      <c r="C47" s="2"/>
      <c r="D47" s="2"/>
      <c r="E47" s="3"/>
      <c r="H47" s="3">
        <f t="shared" si="6"/>
      </c>
      <c r="I47" s="4">
        <f t="shared" si="7"/>
      </c>
      <c r="J47" s="4">
        <f>IF(ISBLANK(C47),"",RANK(H47,(H$2:H$101,L$2:L$101,P$2:P$101),1))</f>
      </c>
      <c r="L47" s="3">
        <f t="shared" si="8"/>
      </c>
      <c r="M47" s="4">
        <f t="shared" si="9"/>
      </c>
      <c r="N47" s="4">
        <f>IF(ISBLANK(D47),"",RANK(L47,(H$2:H$101,L$2:L$101,P$2:P$101),1))</f>
      </c>
      <c r="P47" s="3">
        <f t="shared" si="10"/>
      </c>
      <c r="Q47" s="5">
        <f t="shared" si="11"/>
      </c>
      <c r="R47" s="6">
        <f>IF(ISBLANK(E47),"",RANK(P47,(H$2:H$101,L$2:L$101,P$2:P$101),1))</f>
      </c>
    </row>
    <row r="48" spans="1:18" ht="12">
      <c r="A48">
        <v>47</v>
      </c>
      <c r="C48" s="2"/>
      <c r="D48" s="2"/>
      <c r="E48" s="3"/>
      <c r="H48" s="3">
        <f t="shared" si="6"/>
      </c>
      <c r="I48" s="4">
        <f t="shared" si="7"/>
      </c>
      <c r="J48" s="4">
        <f>IF(ISBLANK(C48),"",RANK(H48,(H$2:H$101,L$2:L$101,P$2:P$101),1))</f>
      </c>
      <c r="L48" s="3">
        <f t="shared" si="8"/>
      </c>
      <c r="M48" s="4">
        <f t="shared" si="9"/>
      </c>
      <c r="N48" s="4">
        <f>IF(ISBLANK(D48),"",RANK(L48,(H$2:H$101,L$2:L$101,P$2:P$101),1))</f>
      </c>
      <c r="P48" s="3">
        <f t="shared" si="10"/>
      </c>
      <c r="Q48" s="5">
        <f t="shared" si="11"/>
      </c>
      <c r="R48" s="6">
        <f>IF(ISBLANK(E48),"",RANK(P48,(H$2:H$101,L$2:L$101,P$2:P$101),1))</f>
      </c>
    </row>
    <row r="49" spans="1:18" ht="12">
      <c r="A49">
        <v>48</v>
      </c>
      <c r="C49" s="2"/>
      <c r="D49" s="2"/>
      <c r="E49" s="3"/>
      <c r="H49" s="3">
        <f t="shared" si="6"/>
      </c>
      <c r="I49" s="4">
        <f t="shared" si="7"/>
      </c>
      <c r="J49" s="4">
        <f>IF(ISBLANK(C49),"",RANK(H49,(H$2:H$101,L$2:L$101,P$2:P$101),1))</f>
      </c>
      <c r="L49" s="3">
        <f t="shared" si="8"/>
      </c>
      <c r="M49" s="4">
        <f t="shared" si="9"/>
      </c>
      <c r="N49" s="4">
        <f>IF(ISBLANK(D49),"",RANK(L49,(H$2:H$101,L$2:L$101,P$2:P$101),1))</f>
      </c>
      <c r="P49" s="3">
        <f t="shared" si="10"/>
      </c>
      <c r="Q49" s="5">
        <f t="shared" si="11"/>
      </c>
      <c r="R49" s="6">
        <f>IF(ISBLANK(E49),"",RANK(P49,(H$2:H$101,L$2:L$101,P$2:P$101),1))</f>
      </c>
    </row>
    <row r="50" spans="1:18" ht="12">
      <c r="A50">
        <v>49</v>
      </c>
      <c r="C50" s="2"/>
      <c r="D50" s="2"/>
      <c r="E50" s="3"/>
      <c r="H50" s="3">
        <f t="shared" si="6"/>
      </c>
      <c r="I50" s="4">
        <f t="shared" si="7"/>
      </c>
      <c r="J50" s="4">
        <f>IF(ISBLANK(C50),"",RANK(H50,(H$2:H$101,L$2:L$101,P$2:P$101),1))</f>
      </c>
      <c r="L50" s="3">
        <f t="shared" si="8"/>
      </c>
      <c r="M50" s="4">
        <f t="shared" si="9"/>
      </c>
      <c r="N50" s="4">
        <f>IF(ISBLANK(D50),"",RANK(L50,(H$2:H$101,L$2:L$101,P$2:P$101),1))</f>
      </c>
      <c r="P50" s="3">
        <f t="shared" si="10"/>
      </c>
      <c r="Q50" s="5">
        <f t="shared" si="11"/>
      </c>
      <c r="R50" s="6">
        <f>IF(ISBLANK(E50),"",RANK(P50,(H$2:H$101,L$2:L$101,P$2:P$101),1))</f>
      </c>
    </row>
    <row r="51" spans="1:18" ht="12">
      <c r="A51">
        <v>50</v>
      </c>
      <c r="C51" s="2"/>
      <c r="D51" s="2"/>
      <c r="E51" s="3"/>
      <c r="H51" s="3">
        <f aca="true" t="shared" si="12" ref="H51:H82">IF(ISBLANK(C51),"",C51)</f>
      </c>
      <c r="I51" s="4">
        <f aca="true" t="shared" si="13" ref="I51:I82">IF(ISBLANK(C51),"",RANK(C51,C$2:C$101,1))</f>
      </c>
      <c r="J51" s="4">
        <f>IF(ISBLANK(C51),"",RANK(H51,(H$2:H$101,L$2:L$101,P$2:P$101),1))</f>
      </c>
      <c r="L51" s="3">
        <f aca="true" t="shared" si="14" ref="L51:L82">IF(ISBLANK(D51),"",D51-C51)</f>
      </c>
      <c r="M51" s="4">
        <f aca="true" t="shared" si="15" ref="M51:M82">IF(ISBLANK(D51),"",RANK(D51,D$2:D$101,1))</f>
      </c>
      <c r="N51" s="4">
        <f>IF(ISBLANK(D51),"",RANK(L51,(H$2:H$101,L$2:L$101,P$2:P$101),1))</f>
      </c>
      <c r="P51" s="3">
        <f t="shared" si="10"/>
      </c>
      <c r="Q51" s="5">
        <f t="shared" si="11"/>
      </c>
      <c r="R51" s="6">
        <f>IF(ISBLANK(E51),"",RANK(P51,(H$2:H$101,L$2:L$101,P$2:P$101),1))</f>
      </c>
    </row>
    <row r="52" spans="1:18" ht="12">
      <c r="A52">
        <v>51</v>
      </c>
      <c r="C52" s="2"/>
      <c r="D52" s="2"/>
      <c r="E52" s="3"/>
      <c r="H52" s="3">
        <f t="shared" si="12"/>
      </c>
      <c r="I52" s="4">
        <f t="shared" si="13"/>
      </c>
      <c r="J52" s="4">
        <f>IF(ISBLANK(C52),"",RANK(H52,(H$2:H$101,L$2:L$101,P$2:P$101),1))</f>
      </c>
      <c r="L52" s="3">
        <f t="shared" si="14"/>
      </c>
      <c r="M52" s="4">
        <f t="shared" si="15"/>
      </c>
      <c r="N52" s="4">
        <f>IF(ISBLANK(D52),"",RANK(L52,(H$2:H$101,L$2:L$101,P$2:P$101),1))</f>
      </c>
      <c r="P52" s="3">
        <f t="shared" si="10"/>
      </c>
      <c r="Q52" s="5">
        <f t="shared" si="11"/>
      </c>
      <c r="R52" s="6">
        <f>IF(ISBLANK(E52),"",RANK(P52,(H$2:H$101,L$2:L$101,P$2:P$101),1))</f>
      </c>
    </row>
    <row r="53" spans="1:18" ht="12">
      <c r="A53">
        <v>52</v>
      </c>
      <c r="C53" s="2"/>
      <c r="D53" s="2"/>
      <c r="E53" s="3"/>
      <c r="H53" s="3">
        <f t="shared" si="12"/>
      </c>
      <c r="I53" s="4">
        <f t="shared" si="13"/>
      </c>
      <c r="J53" s="4">
        <f>IF(ISBLANK(C53),"",RANK(H53,(H$2:H$101,L$2:L$101,P$2:P$101),1))</f>
      </c>
      <c r="L53" s="3">
        <f t="shared" si="14"/>
      </c>
      <c r="M53" s="4">
        <f t="shared" si="15"/>
      </c>
      <c r="N53" s="4">
        <f>IF(ISBLANK(D53),"",RANK(L53,(H$2:H$101,L$2:L$101,P$2:P$101),1))</f>
      </c>
      <c r="P53" s="3">
        <f t="shared" si="10"/>
      </c>
      <c r="Q53" s="5">
        <f t="shared" si="11"/>
      </c>
      <c r="R53" s="6">
        <f>IF(ISBLANK(E53),"",RANK(P53,(H$2:H$101,L$2:L$101,P$2:P$101),1))</f>
      </c>
    </row>
    <row r="54" spans="1:18" ht="12">
      <c r="A54">
        <v>53</v>
      </c>
      <c r="C54" s="2"/>
      <c r="D54" s="2"/>
      <c r="E54" s="3"/>
      <c r="H54" s="3">
        <f t="shared" si="12"/>
      </c>
      <c r="I54" s="4">
        <f t="shared" si="13"/>
      </c>
      <c r="J54" s="4">
        <f>IF(ISBLANK(C54),"",RANK(H54,(H$2:H$101,L$2:L$101,P$2:P$101),1))</f>
      </c>
      <c r="L54" s="3">
        <f t="shared" si="14"/>
      </c>
      <c r="M54" s="4">
        <f t="shared" si="15"/>
      </c>
      <c r="N54" s="4">
        <f>IF(ISBLANK(D54),"",RANK(L54,(H$2:H$101,L$2:L$101,P$2:P$101),1))</f>
      </c>
      <c r="P54" s="3">
        <f t="shared" si="10"/>
      </c>
      <c r="Q54" s="5">
        <f t="shared" si="11"/>
      </c>
      <c r="R54" s="6">
        <f>IF(ISBLANK(E54),"",RANK(P54,(H$2:H$101,L$2:L$101,P$2:P$101),1))</f>
      </c>
    </row>
    <row r="55" spans="1:18" ht="12">
      <c r="A55">
        <v>54</v>
      </c>
      <c r="C55" s="2"/>
      <c r="D55" s="2"/>
      <c r="E55" s="3"/>
      <c r="H55" s="3">
        <f t="shared" si="12"/>
      </c>
      <c r="I55" s="4">
        <f t="shared" si="13"/>
      </c>
      <c r="J55" s="4">
        <f>IF(ISBLANK(C55),"",RANK(H55,(H$2:H$101,L$2:L$101,P$2:P$101),1))</f>
      </c>
      <c r="L55" s="3">
        <f t="shared" si="14"/>
      </c>
      <c r="M55" s="4">
        <f t="shared" si="15"/>
      </c>
      <c r="N55" s="4">
        <f>IF(ISBLANK(D55),"",RANK(L55,(H$2:H$101,L$2:L$101,P$2:P$101),1))</f>
      </c>
      <c r="P55" s="3">
        <f t="shared" si="10"/>
      </c>
      <c r="Q55" s="5">
        <f t="shared" si="11"/>
      </c>
      <c r="R55" s="6">
        <f>IF(ISBLANK(E55),"",RANK(P55,(H$2:H$101,L$2:L$101,P$2:P$101),1))</f>
      </c>
    </row>
    <row r="56" spans="1:18" ht="12">
      <c r="A56">
        <v>55</v>
      </c>
      <c r="C56" s="2"/>
      <c r="D56" s="2"/>
      <c r="E56" s="3"/>
      <c r="H56" s="3">
        <f t="shared" si="12"/>
      </c>
      <c r="I56" s="4">
        <f t="shared" si="13"/>
      </c>
      <c r="J56" s="4">
        <f>IF(ISBLANK(C56),"",RANK(H56,(H$2:H$101,L$2:L$101,P$2:P$101),1))</f>
      </c>
      <c r="L56" s="3">
        <f t="shared" si="14"/>
      </c>
      <c r="M56" s="4">
        <f t="shared" si="15"/>
      </c>
      <c r="N56" s="4">
        <f>IF(ISBLANK(D56),"",RANK(L56,(H$2:H$101,L$2:L$101,P$2:P$101),1))</f>
      </c>
      <c r="P56" s="3">
        <f t="shared" si="10"/>
      </c>
      <c r="Q56" s="5">
        <f t="shared" si="11"/>
      </c>
      <c r="R56" s="6">
        <f>IF(ISBLANK(E56),"",RANK(P56,(H$2:H$101,L$2:L$101,P$2:P$101),1))</f>
      </c>
    </row>
    <row r="57" spans="1:18" ht="12">
      <c r="A57">
        <v>56</v>
      </c>
      <c r="C57" s="2"/>
      <c r="D57" s="2"/>
      <c r="E57" s="3"/>
      <c r="H57" s="3">
        <f t="shared" si="12"/>
      </c>
      <c r="I57" s="4">
        <f t="shared" si="13"/>
      </c>
      <c r="J57" s="4">
        <f>IF(ISBLANK(C57),"",RANK(H57,(H$2:H$101,L$2:L$101,P$2:P$101),1))</f>
      </c>
      <c r="L57" s="3">
        <f t="shared" si="14"/>
      </c>
      <c r="M57" s="4">
        <f t="shared" si="15"/>
      </c>
      <c r="N57" s="4">
        <f>IF(ISBLANK(D57),"",RANK(L57,(H$2:H$101,L$2:L$101,P$2:P$101),1))</f>
      </c>
      <c r="P57" s="3">
        <f t="shared" si="10"/>
      </c>
      <c r="Q57" s="5">
        <f t="shared" si="11"/>
      </c>
      <c r="R57" s="6">
        <f>IF(ISBLANK(E57),"",RANK(P57,(H$2:H$101,L$2:L$101,P$2:P$101),1))</f>
      </c>
    </row>
    <row r="58" spans="1:18" ht="12">
      <c r="A58">
        <v>57</v>
      </c>
      <c r="C58" s="2"/>
      <c r="D58" s="2"/>
      <c r="E58" s="3"/>
      <c r="H58" s="3">
        <f t="shared" si="12"/>
      </c>
      <c r="I58" s="4">
        <f t="shared" si="13"/>
      </c>
      <c r="J58" s="4">
        <f>IF(ISBLANK(C58),"",RANK(H58,(H$2:H$101,L$2:L$101,P$2:P$101),1))</f>
      </c>
      <c r="L58" s="3">
        <f t="shared" si="14"/>
      </c>
      <c r="M58" s="4">
        <f t="shared" si="15"/>
      </c>
      <c r="N58" s="4">
        <f>IF(ISBLANK(D58),"",RANK(L58,(H$2:H$101,L$2:L$101,P$2:P$101),1))</f>
      </c>
      <c r="P58" s="3">
        <f t="shared" si="10"/>
      </c>
      <c r="Q58" s="5">
        <f t="shared" si="11"/>
      </c>
      <c r="R58" s="6">
        <f>IF(ISBLANK(E58),"",RANK(P58,(H$2:H$101,L$2:L$101,P$2:P$101),1))</f>
      </c>
    </row>
    <row r="59" spans="1:18" ht="12">
      <c r="A59">
        <v>58</v>
      </c>
      <c r="C59" s="2"/>
      <c r="D59" s="2"/>
      <c r="E59" s="3"/>
      <c r="H59" s="3">
        <f t="shared" si="12"/>
      </c>
      <c r="I59" s="4">
        <f t="shared" si="13"/>
      </c>
      <c r="J59" s="4">
        <f>IF(ISBLANK(C59),"",RANK(H59,(H$2:H$101,L$2:L$101,P$2:P$101),1))</f>
      </c>
      <c r="L59" s="3">
        <f t="shared" si="14"/>
      </c>
      <c r="M59" s="4">
        <f t="shared" si="15"/>
      </c>
      <c r="N59" s="4">
        <f>IF(ISBLANK(D59),"",RANK(L59,(H$2:H$101,L$2:L$101,P$2:P$101),1))</f>
      </c>
      <c r="P59" s="3">
        <f t="shared" si="10"/>
      </c>
      <c r="Q59" s="5">
        <f t="shared" si="11"/>
      </c>
      <c r="R59" s="6">
        <f>IF(ISBLANK(E59),"",RANK(P59,(H$2:H$101,L$2:L$101,P$2:P$101),1))</f>
      </c>
    </row>
    <row r="60" spans="1:18" ht="12">
      <c r="A60">
        <v>59</v>
      </c>
      <c r="C60" s="2"/>
      <c r="D60" s="2"/>
      <c r="E60" s="3"/>
      <c r="H60" s="3">
        <f t="shared" si="12"/>
      </c>
      <c r="I60" s="4">
        <f t="shared" si="13"/>
      </c>
      <c r="J60" s="4">
        <f>IF(ISBLANK(C60),"",RANK(H60,(H$2:H$101,L$2:L$101,P$2:P$101),1))</f>
      </c>
      <c r="L60" s="3">
        <f t="shared" si="14"/>
      </c>
      <c r="M60" s="4">
        <f t="shared" si="15"/>
      </c>
      <c r="N60" s="4">
        <f>IF(ISBLANK(D60),"",RANK(L60,(H$2:H$101,L$2:L$101,P$2:P$101),1))</f>
      </c>
      <c r="P60" s="3">
        <f t="shared" si="10"/>
      </c>
      <c r="Q60" s="5">
        <f t="shared" si="11"/>
      </c>
      <c r="R60" s="6">
        <f>IF(ISBLANK(E60),"",RANK(P60,(H$2:H$101,L$2:L$101,P$2:P$101),1))</f>
      </c>
    </row>
    <row r="61" spans="1:18" ht="12">
      <c r="A61">
        <v>60</v>
      </c>
      <c r="C61" s="2"/>
      <c r="D61" s="2"/>
      <c r="E61" s="3"/>
      <c r="H61" s="3">
        <f t="shared" si="12"/>
      </c>
      <c r="I61" s="4">
        <f t="shared" si="13"/>
      </c>
      <c r="J61" s="4">
        <f>IF(ISBLANK(C61),"",RANK(H61,(H$2:H$101,L$2:L$101,P$2:P$101),1))</f>
      </c>
      <c r="L61" s="3">
        <f t="shared" si="14"/>
      </c>
      <c r="M61" s="4">
        <f t="shared" si="15"/>
      </c>
      <c r="N61" s="4">
        <f>IF(ISBLANK(D61),"",RANK(L61,(H$2:H$101,L$2:L$101,P$2:P$101),1))</f>
      </c>
      <c r="P61" s="3">
        <f t="shared" si="10"/>
      </c>
      <c r="Q61" s="5">
        <f t="shared" si="11"/>
      </c>
      <c r="R61" s="6">
        <f>IF(ISBLANK(E61),"",RANK(P61,(H$2:H$101,L$2:L$101,P$2:P$101),1))</f>
      </c>
    </row>
    <row r="62" spans="1:18" ht="12">
      <c r="A62">
        <v>61</v>
      </c>
      <c r="C62" s="2"/>
      <c r="D62" s="2"/>
      <c r="E62" s="3"/>
      <c r="H62" s="3">
        <f t="shared" si="12"/>
      </c>
      <c r="I62" s="4">
        <f t="shared" si="13"/>
      </c>
      <c r="J62" s="4">
        <f>IF(ISBLANK(C62),"",RANK(H62,(H$2:H$101,L$2:L$101,P$2:P$101),1))</f>
      </c>
      <c r="L62" s="3">
        <f t="shared" si="14"/>
      </c>
      <c r="M62" s="4">
        <f t="shared" si="15"/>
      </c>
      <c r="N62" s="4">
        <f>IF(ISBLANK(D62),"",RANK(L62,(H$2:H$101,L$2:L$101,P$2:P$101),1))</f>
      </c>
      <c r="P62" s="3">
        <f t="shared" si="10"/>
      </c>
      <c r="Q62" s="5">
        <f t="shared" si="11"/>
      </c>
      <c r="R62" s="6">
        <f>IF(ISBLANK(E62),"",RANK(P62,(H$2:H$101,L$2:L$101,P$2:P$101),1))</f>
      </c>
    </row>
    <row r="63" spans="1:18" ht="12">
      <c r="A63">
        <v>62</v>
      </c>
      <c r="C63" s="2"/>
      <c r="D63" s="2"/>
      <c r="E63" s="3"/>
      <c r="H63" s="3">
        <f t="shared" si="12"/>
      </c>
      <c r="I63" s="4">
        <f t="shared" si="13"/>
      </c>
      <c r="J63" s="4">
        <f>IF(ISBLANK(C63),"",RANK(H63,(H$2:H$101,L$2:L$101,P$2:P$101),1))</f>
      </c>
      <c r="L63" s="3">
        <f t="shared" si="14"/>
      </c>
      <c r="M63" s="4">
        <f t="shared" si="15"/>
      </c>
      <c r="N63" s="4">
        <f>IF(ISBLANK(D63),"",RANK(L63,(H$2:H$101,L$2:L$101,P$2:P$101),1))</f>
      </c>
      <c r="P63" s="3">
        <f t="shared" si="10"/>
      </c>
      <c r="Q63" s="5">
        <f t="shared" si="11"/>
      </c>
      <c r="R63" s="6">
        <f>IF(ISBLANK(E63),"",RANK(P63,(H$2:H$101,L$2:L$101,P$2:P$101),1))</f>
      </c>
    </row>
    <row r="64" spans="1:18" ht="12">
      <c r="A64">
        <v>63</v>
      </c>
      <c r="C64" s="2"/>
      <c r="D64" s="2"/>
      <c r="E64" s="3"/>
      <c r="H64" s="3">
        <f t="shared" si="12"/>
      </c>
      <c r="I64" s="4">
        <f t="shared" si="13"/>
      </c>
      <c r="J64" s="4">
        <f>IF(ISBLANK(C64),"",RANK(H64,(H$2:H$101,L$2:L$101,P$2:P$101),1))</f>
      </c>
      <c r="L64" s="3">
        <f t="shared" si="14"/>
      </c>
      <c r="M64" s="4">
        <f t="shared" si="15"/>
      </c>
      <c r="N64" s="4">
        <f>IF(ISBLANK(D64),"",RANK(L64,(H$2:H$101,L$2:L$101,P$2:P$101),1))</f>
      </c>
      <c r="P64" s="3">
        <f t="shared" si="10"/>
      </c>
      <c r="Q64" s="5">
        <f t="shared" si="11"/>
      </c>
      <c r="R64" s="6">
        <f>IF(ISBLANK(E64),"",RANK(P64,(H$2:H$101,L$2:L$101,P$2:P$101),1))</f>
      </c>
    </row>
    <row r="65" spans="1:18" ht="12">
      <c r="A65">
        <v>64</v>
      </c>
      <c r="C65" s="2"/>
      <c r="D65" s="2"/>
      <c r="E65" s="3"/>
      <c r="H65" s="3">
        <f t="shared" si="12"/>
      </c>
      <c r="I65" s="4">
        <f t="shared" si="13"/>
      </c>
      <c r="J65" s="4">
        <f>IF(ISBLANK(C65),"",RANK(H65,(H$2:H$101,L$2:L$101,P$2:P$101),1))</f>
      </c>
      <c r="L65" s="3">
        <f t="shared" si="14"/>
      </c>
      <c r="M65" s="4">
        <f t="shared" si="15"/>
      </c>
      <c r="N65" s="4">
        <f>IF(ISBLANK(D65),"",RANK(L65,(H$2:H$101,L$2:L$101,P$2:P$101),1))</f>
      </c>
      <c r="P65" s="3">
        <f t="shared" si="10"/>
      </c>
      <c r="Q65" s="5">
        <f t="shared" si="11"/>
      </c>
      <c r="R65" s="6">
        <f>IF(ISBLANK(E65),"",RANK(P65,(H$2:H$101,L$2:L$101,P$2:P$101),1))</f>
      </c>
    </row>
    <row r="66" spans="1:18" ht="12">
      <c r="A66">
        <v>65</v>
      </c>
      <c r="C66" s="2"/>
      <c r="D66" s="2"/>
      <c r="E66" s="3"/>
      <c r="H66" s="3">
        <f t="shared" si="12"/>
      </c>
      <c r="I66" s="4">
        <f t="shared" si="13"/>
      </c>
      <c r="J66" s="4">
        <f>IF(ISBLANK(C66),"",RANK(H66,(H$2:H$101,L$2:L$101,P$2:P$101),1))</f>
      </c>
      <c r="L66" s="3">
        <f t="shared" si="14"/>
      </c>
      <c r="M66" s="4">
        <f t="shared" si="15"/>
      </c>
      <c r="N66" s="4">
        <f>IF(ISBLANK(D66),"",RANK(L66,(H$2:H$101,L$2:L$101,P$2:P$101),1))</f>
      </c>
      <c r="P66" s="3">
        <f aca="true" t="shared" si="16" ref="P66:P101">IF(ISBLANK(E66),"",E66-D66)</f>
      </c>
      <c r="Q66" s="5">
        <f aca="true" t="shared" si="17" ref="Q66:Q101">IF(ISBLANK(E66),"",RANK(E66,E$2:E$101,1))</f>
      </c>
      <c r="R66" s="6">
        <f>IF(ISBLANK(E66),"",RANK(P66,(H$2:H$101,L$2:L$101,P$2:P$101),1))</f>
      </c>
    </row>
    <row r="67" spans="1:18" ht="12">
      <c r="A67">
        <v>66</v>
      </c>
      <c r="C67" s="2"/>
      <c r="D67" s="2"/>
      <c r="E67" s="3"/>
      <c r="H67" s="3">
        <f t="shared" si="12"/>
      </c>
      <c r="I67" s="4">
        <f t="shared" si="13"/>
      </c>
      <c r="J67" s="4">
        <f>IF(ISBLANK(C67),"",RANK(H67,(H$2:H$101,L$2:L$101,P$2:P$101),1))</f>
      </c>
      <c r="L67" s="3">
        <f t="shared" si="14"/>
      </c>
      <c r="M67" s="4">
        <f t="shared" si="15"/>
      </c>
      <c r="N67" s="4">
        <f>IF(ISBLANK(D67),"",RANK(L67,(H$2:H$101,L$2:L$101,P$2:P$101),1))</f>
      </c>
      <c r="P67" s="3">
        <f t="shared" si="16"/>
      </c>
      <c r="Q67" s="5">
        <f t="shared" si="17"/>
      </c>
      <c r="R67" s="6">
        <f>IF(ISBLANK(E67),"",RANK(P67,(H$2:H$101,L$2:L$101,P$2:P$101),1))</f>
      </c>
    </row>
    <row r="68" spans="1:18" ht="12">
      <c r="A68">
        <v>67</v>
      </c>
      <c r="C68" s="2"/>
      <c r="D68" s="2"/>
      <c r="E68" s="3"/>
      <c r="H68" s="3">
        <f t="shared" si="12"/>
      </c>
      <c r="I68" s="4">
        <f t="shared" si="13"/>
      </c>
      <c r="J68" s="4">
        <f>IF(ISBLANK(C68),"",RANK(H68,(H$2:H$101,L$2:L$101,P$2:P$101),1))</f>
      </c>
      <c r="L68" s="3">
        <f t="shared" si="14"/>
      </c>
      <c r="M68" s="4">
        <f t="shared" si="15"/>
      </c>
      <c r="N68" s="4">
        <f>IF(ISBLANK(D68),"",RANK(L68,(H$2:H$101,L$2:L$101,P$2:P$101),1))</f>
      </c>
      <c r="P68" s="3">
        <f t="shared" si="16"/>
      </c>
      <c r="Q68" s="5">
        <f t="shared" si="17"/>
      </c>
      <c r="R68" s="6">
        <f>IF(ISBLANK(E68),"",RANK(P68,(H$2:H$101,L$2:L$101,P$2:P$101),1))</f>
      </c>
    </row>
    <row r="69" spans="1:18" ht="12">
      <c r="A69">
        <v>68</v>
      </c>
      <c r="C69" s="2"/>
      <c r="D69" s="2"/>
      <c r="E69" s="3"/>
      <c r="H69" s="3">
        <f t="shared" si="12"/>
      </c>
      <c r="I69" s="4">
        <f t="shared" si="13"/>
      </c>
      <c r="J69" s="4">
        <f>IF(ISBLANK(C69),"",RANK(H69,(H$2:H$101,L$2:L$101,P$2:P$101),1))</f>
      </c>
      <c r="L69" s="3">
        <f t="shared" si="14"/>
      </c>
      <c r="M69" s="4">
        <f t="shared" si="15"/>
      </c>
      <c r="N69" s="4">
        <f>IF(ISBLANK(D69),"",RANK(L69,(H$2:H$101,L$2:L$101,P$2:P$101),1))</f>
      </c>
      <c r="P69" s="3">
        <f t="shared" si="16"/>
      </c>
      <c r="Q69" s="5">
        <f t="shared" si="17"/>
      </c>
      <c r="R69" s="6">
        <f>IF(ISBLANK(E69),"",RANK(P69,(H$2:H$101,L$2:L$101,P$2:P$101),1))</f>
      </c>
    </row>
    <row r="70" spans="1:18" ht="12">
      <c r="A70">
        <v>69</v>
      </c>
      <c r="C70" s="2"/>
      <c r="D70" s="2"/>
      <c r="E70" s="3"/>
      <c r="H70" s="3">
        <f t="shared" si="12"/>
      </c>
      <c r="I70" s="4">
        <f t="shared" si="13"/>
      </c>
      <c r="J70" s="4">
        <f>IF(ISBLANK(C70),"",RANK(H70,(H$2:H$101,L$2:L$101,P$2:P$101),1))</f>
      </c>
      <c r="L70" s="3">
        <f t="shared" si="14"/>
      </c>
      <c r="M70" s="4">
        <f t="shared" si="15"/>
      </c>
      <c r="N70" s="4">
        <f>IF(ISBLANK(D70),"",RANK(L70,(H$2:H$101,L$2:L$101,P$2:P$101),1))</f>
      </c>
      <c r="P70" s="3">
        <f t="shared" si="16"/>
      </c>
      <c r="Q70" s="5">
        <f t="shared" si="17"/>
      </c>
      <c r="R70" s="6">
        <f>IF(ISBLANK(E70),"",RANK(P70,(H$2:H$101,L$2:L$101,P$2:P$101),1))</f>
      </c>
    </row>
    <row r="71" spans="1:18" ht="12">
      <c r="A71">
        <v>70</v>
      </c>
      <c r="C71" s="2"/>
      <c r="D71" s="2"/>
      <c r="E71" s="3"/>
      <c r="H71" s="3">
        <f t="shared" si="12"/>
      </c>
      <c r="I71" s="4">
        <f t="shared" si="13"/>
      </c>
      <c r="J71" s="4">
        <f>IF(ISBLANK(C71),"",RANK(H71,(H$2:H$101,L$2:L$101,P$2:P$101),1))</f>
      </c>
      <c r="L71" s="3">
        <f t="shared" si="14"/>
      </c>
      <c r="M71" s="4">
        <f t="shared" si="15"/>
      </c>
      <c r="N71" s="4">
        <f>IF(ISBLANK(D71),"",RANK(L71,(H$2:H$101,L$2:L$101,P$2:P$101),1))</f>
      </c>
      <c r="P71" s="3">
        <f t="shared" si="16"/>
      </c>
      <c r="Q71" s="5">
        <f t="shared" si="17"/>
      </c>
      <c r="R71" s="6">
        <f>IF(ISBLANK(E71),"",RANK(P71,(H$2:H$101,L$2:L$101,P$2:P$101),1))</f>
      </c>
    </row>
    <row r="72" spans="1:18" ht="12">
      <c r="A72">
        <v>71</v>
      </c>
      <c r="C72" s="2"/>
      <c r="D72" s="2"/>
      <c r="E72" s="3"/>
      <c r="H72" s="3">
        <f t="shared" si="12"/>
      </c>
      <c r="I72" s="4">
        <f t="shared" si="13"/>
      </c>
      <c r="J72" s="4">
        <f>IF(ISBLANK(C72),"",RANK(H72,(H$2:H$101,L$2:L$101,P$2:P$101),1))</f>
      </c>
      <c r="L72" s="3">
        <f t="shared" si="14"/>
      </c>
      <c r="M72" s="4">
        <f t="shared" si="15"/>
      </c>
      <c r="N72" s="4">
        <f>IF(ISBLANK(D72),"",RANK(L72,(H$2:H$101,L$2:L$101,P$2:P$101),1))</f>
      </c>
      <c r="P72" s="3">
        <f t="shared" si="16"/>
      </c>
      <c r="Q72" s="5">
        <f t="shared" si="17"/>
      </c>
      <c r="R72" s="6">
        <f>IF(ISBLANK(E72),"",RANK(P72,(H$2:H$101,L$2:L$101,P$2:P$101),1))</f>
      </c>
    </row>
    <row r="73" spans="1:18" ht="12">
      <c r="A73">
        <v>72</v>
      </c>
      <c r="C73" s="2"/>
      <c r="D73" s="2"/>
      <c r="E73" s="3"/>
      <c r="H73" s="3">
        <f t="shared" si="12"/>
      </c>
      <c r="I73" s="4">
        <f t="shared" si="13"/>
      </c>
      <c r="J73" s="4">
        <f>IF(ISBLANK(C73),"",RANK(H73,(H$2:H$101,L$2:L$101,P$2:P$101),1))</f>
      </c>
      <c r="L73" s="3">
        <f t="shared" si="14"/>
      </c>
      <c r="M73" s="4">
        <f t="shared" si="15"/>
      </c>
      <c r="N73" s="4">
        <f>IF(ISBLANK(D73),"",RANK(L73,(H$2:H$101,L$2:L$101,P$2:P$101),1))</f>
      </c>
      <c r="P73" s="3">
        <f t="shared" si="16"/>
      </c>
      <c r="Q73" s="5">
        <f t="shared" si="17"/>
      </c>
      <c r="R73" s="6">
        <f>IF(ISBLANK(E73),"",RANK(P73,(H$2:H$101,L$2:L$101,P$2:P$101),1))</f>
      </c>
    </row>
    <row r="74" spans="1:18" ht="12">
      <c r="A74">
        <v>73</v>
      </c>
      <c r="C74" s="2"/>
      <c r="D74" s="2"/>
      <c r="E74" s="3"/>
      <c r="H74" s="3">
        <f t="shared" si="12"/>
      </c>
      <c r="I74" s="4">
        <f t="shared" si="13"/>
      </c>
      <c r="J74" s="4">
        <f>IF(ISBLANK(C74),"",RANK(H74,(H$2:H$101,L$2:L$101,P$2:P$101),1))</f>
      </c>
      <c r="L74" s="3">
        <f t="shared" si="14"/>
      </c>
      <c r="M74" s="4">
        <f t="shared" si="15"/>
      </c>
      <c r="N74" s="4">
        <f>IF(ISBLANK(D74),"",RANK(L74,(H$2:H$101,L$2:L$101,P$2:P$101),1))</f>
      </c>
      <c r="P74" s="3">
        <f t="shared" si="16"/>
      </c>
      <c r="Q74" s="5">
        <f t="shared" si="17"/>
      </c>
      <c r="R74" s="6">
        <f>IF(ISBLANK(E74),"",RANK(P74,(H$2:H$101,L$2:L$101,P$2:P$101),1))</f>
      </c>
    </row>
    <row r="75" spans="1:18" ht="12">
      <c r="A75">
        <v>74</v>
      </c>
      <c r="C75" s="2"/>
      <c r="D75" s="2"/>
      <c r="E75" s="3"/>
      <c r="H75" s="3">
        <f t="shared" si="12"/>
      </c>
      <c r="I75" s="4">
        <f t="shared" si="13"/>
      </c>
      <c r="J75" s="4">
        <f>IF(ISBLANK(C75),"",RANK(H75,(H$2:H$101,L$2:L$101,P$2:P$101),1))</f>
      </c>
      <c r="L75" s="3">
        <f t="shared" si="14"/>
      </c>
      <c r="M75" s="4">
        <f t="shared" si="15"/>
      </c>
      <c r="N75" s="4">
        <f>IF(ISBLANK(D75),"",RANK(L75,(H$2:H$101,L$2:L$101,P$2:P$101),1))</f>
      </c>
      <c r="P75" s="3">
        <f t="shared" si="16"/>
      </c>
      <c r="Q75" s="5">
        <f t="shared" si="17"/>
      </c>
      <c r="R75" s="6">
        <f>IF(ISBLANK(E75),"",RANK(P75,(H$2:H$101,L$2:L$101,P$2:P$101),1))</f>
      </c>
    </row>
    <row r="76" spans="1:18" ht="12">
      <c r="A76">
        <v>75</v>
      </c>
      <c r="C76" s="2"/>
      <c r="D76" s="2"/>
      <c r="E76" s="3"/>
      <c r="H76" s="3">
        <f t="shared" si="12"/>
      </c>
      <c r="I76" s="4">
        <f t="shared" si="13"/>
      </c>
      <c r="J76" s="4">
        <f>IF(ISBLANK(C76),"",RANK(H76,(H$2:H$101,L$2:L$101,P$2:P$101),1))</f>
      </c>
      <c r="L76" s="3">
        <f t="shared" si="14"/>
      </c>
      <c r="M76" s="4">
        <f t="shared" si="15"/>
      </c>
      <c r="N76" s="4">
        <f>IF(ISBLANK(D76),"",RANK(L76,(H$2:H$101,L$2:L$101,P$2:P$101),1))</f>
      </c>
      <c r="P76" s="3">
        <f t="shared" si="16"/>
      </c>
      <c r="Q76" s="5">
        <f t="shared" si="17"/>
      </c>
      <c r="R76" s="6">
        <f>IF(ISBLANK(E76),"",RANK(P76,(H$2:H$101,L$2:L$101,P$2:P$101),1))</f>
      </c>
    </row>
    <row r="77" spans="1:18" ht="12">
      <c r="A77">
        <v>76</v>
      </c>
      <c r="C77" s="2"/>
      <c r="D77" s="2"/>
      <c r="E77" s="3"/>
      <c r="H77" s="3">
        <f t="shared" si="12"/>
      </c>
      <c r="I77" s="4">
        <f t="shared" si="13"/>
      </c>
      <c r="J77" s="4">
        <f>IF(ISBLANK(C77),"",RANK(H77,(H$2:H$101,L$2:L$101,P$2:P$101),1))</f>
      </c>
      <c r="L77" s="3">
        <f t="shared" si="14"/>
      </c>
      <c r="M77" s="4">
        <f t="shared" si="15"/>
      </c>
      <c r="N77" s="4">
        <f>IF(ISBLANK(D77),"",RANK(L77,(H$2:H$101,L$2:L$101,P$2:P$101),1))</f>
      </c>
      <c r="P77" s="3">
        <f t="shared" si="16"/>
      </c>
      <c r="Q77" s="5">
        <f t="shared" si="17"/>
      </c>
      <c r="R77" s="6">
        <f>IF(ISBLANK(E77),"",RANK(P77,(H$2:H$101,L$2:L$101,P$2:P$101),1))</f>
      </c>
    </row>
    <row r="78" spans="1:18" ht="12">
      <c r="A78">
        <v>77</v>
      </c>
      <c r="C78" s="2"/>
      <c r="D78" s="2"/>
      <c r="E78" s="3"/>
      <c r="H78" s="3">
        <f t="shared" si="12"/>
      </c>
      <c r="I78" s="4">
        <f t="shared" si="13"/>
      </c>
      <c r="J78" s="4">
        <f>IF(ISBLANK(C78),"",RANK(H78,(H$2:H$101,L$2:L$101,P$2:P$101),1))</f>
      </c>
      <c r="L78" s="3">
        <f t="shared" si="14"/>
      </c>
      <c r="M78" s="4">
        <f t="shared" si="15"/>
      </c>
      <c r="N78" s="4">
        <f>IF(ISBLANK(D78),"",RANK(L78,(H$2:H$101,L$2:L$101,P$2:P$101),1))</f>
      </c>
      <c r="P78" s="3">
        <f t="shared" si="16"/>
      </c>
      <c r="Q78" s="5">
        <f t="shared" si="17"/>
      </c>
      <c r="R78" s="6">
        <f>IF(ISBLANK(E78),"",RANK(P78,(H$2:H$101,L$2:L$101,P$2:P$101),1))</f>
      </c>
    </row>
    <row r="79" spans="1:18" ht="12">
      <c r="A79">
        <v>78</v>
      </c>
      <c r="C79" s="2"/>
      <c r="D79" s="2"/>
      <c r="E79" s="3"/>
      <c r="H79" s="3">
        <f t="shared" si="12"/>
      </c>
      <c r="I79" s="4">
        <f t="shared" si="13"/>
      </c>
      <c r="J79" s="4">
        <f>IF(ISBLANK(C79),"",RANK(H79,(H$2:H$101,L$2:L$101,P$2:P$101),1))</f>
      </c>
      <c r="L79" s="3">
        <f t="shared" si="14"/>
      </c>
      <c r="M79" s="4">
        <f t="shared" si="15"/>
      </c>
      <c r="N79" s="4">
        <f>IF(ISBLANK(D79),"",RANK(L79,(H$2:H$101,L$2:L$101,P$2:P$101),1))</f>
      </c>
      <c r="P79" s="3">
        <f t="shared" si="16"/>
      </c>
      <c r="Q79" s="5">
        <f t="shared" si="17"/>
      </c>
      <c r="R79" s="6">
        <f>IF(ISBLANK(E79),"",RANK(P79,(H$2:H$101,L$2:L$101,P$2:P$101),1))</f>
      </c>
    </row>
    <row r="80" spans="1:18" ht="12">
      <c r="A80">
        <v>79</v>
      </c>
      <c r="C80" s="2"/>
      <c r="D80" s="2"/>
      <c r="E80" s="3"/>
      <c r="H80" s="3">
        <f t="shared" si="12"/>
      </c>
      <c r="I80" s="4">
        <f t="shared" si="13"/>
      </c>
      <c r="J80" s="4">
        <f>IF(ISBLANK(C80),"",RANK(H80,(H$2:H$101,L$2:L$101,P$2:P$101),1))</f>
      </c>
      <c r="L80" s="3">
        <f t="shared" si="14"/>
      </c>
      <c r="M80" s="4">
        <f t="shared" si="15"/>
      </c>
      <c r="N80" s="4">
        <f>IF(ISBLANK(D80),"",RANK(L80,(H$2:H$101,L$2:L$101,P$2:P$101),1))</f>
      </c>
      <c r="P80" s="3">
        <f t="shared" si="16"/>
      </c>
      <c r="Q80" s="5">
        <f t="shared" si="17"/>
      </c>
      <c r="R80" s="6">
        <f>IF(ISBLANK(E80),"",RANK(P80,(H$2:H$101,L$2:L$101,P$2:P$101),1))</f>
      </c>
    </row>
    <row r="81" spans="1:18" ht="12">
      <c r="A81">
        <v>80</v>
      </c>
      <c r="C81" s="2"/>
      <c r="D81" s="2"/>
      <c r="E81" s="3"/>
      <c r="H81" s="3">
        <f t="shared" si="12"/>
      </c>
      <c r="I81" s="4">
        <f t="shared" si="13"/>
      </c>
      <c r="J81" s="4">
        <f>IF(ISBLANK(C81),"",RANK(H81,(H$2:H$101,L$2:L$101,P$2:P$101),1))</f>
      </c>
      <c r="L81" s="3">
        <f t="shared" si="14"/>
      </c>
      <c r="M81" s="4">
        <f t="shared" si="15"/>
      </c>
      <c r="N81" s="4">
        <f>IF(ISBLANK(D81),"",RANK(L81,(H$2:H$101,L$2:L$101,P$2:P$101),1))</f>
      </c>
      <c r="P81" s="3">
        <f t="shared" si="16"/>
      </c>
      <c r="Q81" s="5">
        <f t="shared" si="17"/>
      </c>
      <c r="R81" s="6">
        <f>IF(ISBLANK(E81),"",RANK(P81,(H$2:H$101,L$2:L$101,P$2:P$101),1))</f>
      </c>
    </row>
    <row r="82" spans="1:18" ht="12">
      <c r="A82">
        <v>81</v>
      </c>
      <c r="C82" s="2"/>
      <c r="D82" s="2"/>
      <c r="E82" s="3"/>
      <c r="H82" s="3">
        <f t="shared" si="12"/>
      </c>
      <c r="I82" s="4">
        <f t="shared" si="13"/>
      </c>
      <c r="J82" s="4">
        <f>IF(ISBLANK(C82),"",RANK(H82,(H$2:H$101,L$2:L$101,P$2:P$101),1))</f>
      </c>
      <c r="L82" s="3">
        <f t="shared" si="14"/>
      </c>
      <c r="M82" s="4">
        <f t="shared" si="15"/>
      </c>
      <c r="N82" s="4">
        <f>IF(ISBLANK(D82),"",RANK(L82,(H$2:H$101,L$2:L$101,P$2:P$101),1))</f>
      </c>
      <c r="P82" s="3">
        <f t="shared" si="16"/>
      </c>
      <c r="Q82" s="5">
        <f t="shared" si="17"/>
      </c>
      <c r="R82" s="6">
        <f>IF(ISBLANK(E82),"",RANK(P82,(H$2:H$101,L$2:L$101,P$2:P$101),1))</f>
      </c>
    </row>
    <row r="83" spans="1:18" ht="12">
      <c r="A83">
        <v>82</v>
      </c>
      <c r="C83" s="2"/>
      <c r="D83" s="2"/>
      <c r="E83" s="3"/>
      <c r="H83" s="3">
        <f aca="true" t="shared" si="18" ref="H83:H100">IF(ISBLANK(C83),"",C83)</f>
      </c>
      <c r="I83" s="4">
        <f aca="true" t="shared" si="19" ref="I83:I100">IF(ISBLANK(C83),"",RANK(C83,C$2:C$101,1))</f>
      </c>
      <c r="J83" s="4">
        <f>IF(ISBLANK(C83),"",RANK(H83,(H$2:H$101,L$2:L$101,P$2:P$101),1))</f>
      </c>
      <c r="L83" s="3">
        <f aca="true" t="shared" si="20" ref="L83:L100">IF(ISBLANK(D83),"",D83-C83)</f>
      </c>
      <c r="M83" s="4">
        <f aca="true" t="shared" si="21" ref="M83:M100">IF(ISBLANK(D83),"",RANK(D83,D$2:D$101,1))</f>
      </c>
      <c r="N83" s="4">
        <f>IF(ISBLANK(D83),"",RANK(L83,(H$2:H$101,L$2:L$101,P$2:P$101),1))</f>
      </c>
      <c r="P83" s="3">
        <f t="shared" si="16"/>
      </c>
      <c r="Q83" s="5">
        <f t="shared" si="17"/>
      </c>
      <c r="R83" s="6">
        <f>IF(ISBLANK(E83),"",RANK(P83,(H$2:H$101,L$2:L$101,P$2:P$101),1))</f>
      </c>
    </row>
    <row r="84" spans="1:18" ht="12">
      <c r="A84">
        <v>83</v>
      </c>
      <c r="C84" s="2"/>
      <c r="D84" s="2"/>
      <c r="E84" s="3"/>
      <c r="H84" s="3">
        <f t="shared" si="18"/>
      </c>
      <c r="I84" s="4">
        <f t="shared" si="19"/>
      </c>
      <c r="J84" s="4">
        <f>IF(ISBLANK(C84),"",RANK(H84,(H$2:H$101,L$2:L$101,P$2:P$101),1))</f>
      </c>
      <c r="L84" s="3">
        <f t="shared" si="20"/>
      </c>
      <c r="M84" s="4">
        <f t="shared" si="21"/>
      </c>
      <c r="N84" s="4">
        <f>IF(ISBLANK(D84),"",RANK(L84,(H$2:H$101,L$2:L$101,P$2:P$101),1))</f>
      </c>
      <c r="P84" s="3">
        <f t="shared" si="16"/>
      </c>
      <c r="Q84" s="5">
        <f t="shared" si="17"/>
      </c>
      <c r="R84" s="6">
        <f>IF(ISBLANK(E84),"",RANK(P84,(H$2:H$101,L$2:L$101,P$2:P$101),1))</f>
      </c>
    </row>
    <row r="85" spans="1:18" ht="12">
      <c r="A85">
        <v>84</v>
      </c>
      <c r="C85" s="2"/>
      <c r="D85" s="2"/>
      <c r="E85" s="3"/>
      <c r="H85" s="3">
        <f t="shared" si="18"/>
      </c>
      <c r="I85" s="4">
        <f t="shared" si="19"/>
      </c>
      <c r="J85" s="4">
        <f>IF(ISBLANK(C85),"",RANK(H85,(H$2:H$101,L$2:L$101,P$2:P$101),1))</f>
      </c>
      <c r="L85" s="3">
        <f t="shared" si="20"/>
      </c>
      <c r="M85" s="4">
        <f t="shared" si="21"/>
      </c>
      <c r="N85" s="4">
        <f>IF(ISBLANK(D85),"",RANK(L85,(H$2:H$101,L$2:L$101,P$2:P$101),1))</f>
      </c>
      <c r="P85" s="3">
        <f t="shared" si="16"/>
      </c>
      <c r="Q85" s="5">
        <f t="shared" si="17"/>
      </c>
      <c r="R85" s="6">
        <f>IF(ISBLANK(E85),"",RANK(P85,(H$2:H$101,L$2:L$101,P$2:P$101),1))</f>
      </c>
    </row>
    <row r="86" spans="1:18" ht="12">
      <c r="A86">
        <v>85</v>
      </c>
      <c r="C86" s="2"/>
      <c r="D86" s="2"/>
      <c r="E86" s="3"/>
      <c r="H86" s="3">
        <f t="shared" si="18"/>
      </c>
      <c r="I86" s="4">
        <f t="shared" si="19"/>
      </c>
      <c r="J86" s="4">
        <f>IF(ISBLANK(C86),"",RANK(H86,(H$2:H$101,L$2:L$101,P$2:P$101),1))</f>
      </c>
      <c r="L86" s="3">
        <f t="shared" si="20"/>
      </c>
      <c r="M86" s="4">
        <f t="shared" si="21"/>
      </c>
      <c r="N86" s="4">
        <f>IF(ISBLANK(D86),"",RANK(L86,(H$2:H$101,L$2:L$101,P$2:P$101),1))</f>
      </c>
      <c r="P86" s="3">
        <f t="shared" si="16"/>
      </c>
      <c r="Q86" s="5">
        <f t="shared" si="17"/>
      </c>
      <c r="R86" s="6">
        <f>IF(ISBLANK(E86),"",RANK(P86,(H$2:H$101,L$2:L$101,P$2:P$101),1))</f>
      </c>
    </row>
    <row r="87" spans="1:18" ht="12">
      <c r="A87">
        <v>86</v>
      </c>
      <c r="C87" s="2"/>
      <c r="D87" s="2"/>
      <c r="E87" s="3"/>
      <c r="H87" s="3">
        <f t="shared" si="18"/>
      </c>
      <c r="I87" s="4">
        <f t="shared" si="19"/>
      </c>
      <c r="J87" s="4">
        <f>IF(ISBLANK(C87),"",RANK(H87,(H$2:H$101,L$2:L$101,P$2:P$101),1))</f>
      </c>
      <c r="L87" s="3">
        <f t="shared" si="20"/>
      </c>
      <c r="M87" s="4">
        <f t="shared" si="21"/>
      </c>
      <c r="N87" s="4">
        <f>IF(ISBLANK(D87),"",RANK(L87,(H$2:H$101,L$2:L$101,P$2:P$101),1))</f>
      </c>
      <c r="P87" s="3">
        <f t="shared" si="16"/>
      </c>
      <c r="Q87" s="5">
        <f t="shared" si="17"/>
      </c>
      <c r="R87" s="6">
        <f>IF(ISBLANK(E87),"",RANK(P87,(H$2:H$101,L$2:L$101,P$2:P$101),1))</f>
      </c>
    </row>
    <row r="88" spans="1:18" ht="12">
      <c r="A88">
        <v>87</v>
      </c>
      <c r="C88" s="2"/>
      <c r="D88" s="2"/>
      <c r="E88" s="3"/>
      <c r="H88" s="3">
        <f t="shared" si="18"/>
      </c>
      <c r="I88" s="4">
        <f t="shared" si="19"/>
      </c>
      <c r="J88" s="4">
        <f>IF(ISBLANK(C88),"",RANK(H88,(H$2:H$101,L$2:L$101,P$2:P$101),1))</f>
      </c>
      <c r="L88" s="3">
        <f t="shared" si="20"/>
      </c>
      <c r="M88" s="4">
        <f t="shared" si="21"/>
      </c>
      <c r="N88" s="4">
        <f>IF(ISBLANK(D88),"",RANK(L88,(H$2:H$101,L$2:L$101,P$2:P$101),1))</f>
      </c>
      <c r="P88" s="3">
        <f t="shared" si="16"/>
      </c>
      <c r="Q88" s="5">
        <f t="shared" si="17"/>
      </c>
      <c r="R88" s="6">
        <f>IF(ISBLANK(E88),"",RANK(P88,(H$2:H$101,L$2:L$101,P$2:P$101),1))</f>
      </c>
    </row>
    <row r="89" spans="1:18" ht="12">
      <c r="A89">
        <v>88</v>
      </c>
      <c r="C89" s="2"/>
      <c r="D89" s="2"/>
      <c r="E89" s="3"/>
      <c r="H89" s="3">
        <f t="shared" si="18"/>
      </c>
      <c r="I89" s="4">
        <f t="shared" si="19"/>
      </c>
      <c r="J89" s="4">
        <f>IF(ISBLANK(C89),"",RANK(H89,(H$2:H$101,L$2:L$101,P$2:P$101),1))</f>
      </c>
      <c r="L89" s="3">
        <f t="shared" si="20"/>
      </c>
      <c r="M89" s="4">
        <f t="shared" si="21"/>
      </c>
      <c r="N89" s="4">
        <f>IF(ISBLANK(D89),"",RANK(L89,(H$2:H$101,L$2:L$101,P$2:P$101),1))</f>
      </c>
      <c r="P89" s="3">
        <f t="shared" si="16"/>
      </c>
      <c r="Q89" s="5">
        <f t="shared" si="17"/>
      </c>
      <c r="R89" s="6">
        <f>IF(ISBLANK(E89),"",RANK(P89,(H$2:H$101,L$2:L$101,P$2:P$101),1))</f>
      </c>
    </row>
    <row r="90" spans="1:18" ht="12">
      <c r="A90">
        <v>89</v>
      </c>
      <c r="C90" s="2"/>
      <c r="D90" s="2"/>
      <c r="E90" s="3"/>
      <c r="H90" s="3">
        <f t="shared" si="18"/>
      </c>
      <c r="I90" s="4">
        <f t="shared" si="19"/>
      </c>
      <c r="J90" s="4">
        <f>IF(ISBLANK(C90),"",RANK(H90,(H$2:H$101,L$2:L$101,P$2:P$101),1))</f>
      </c>
      <c r="L90" s="3">
        <f t="shared" si="20"/>
      </c>
      <c r="M90" s="4">
        <f t="shared" si="21"/>
      </c>
      <c r="N90" s="4">
        <f>IF(ISBLANK(D90),"",RANK(L90,(H$2:H$101,L$2:L$101,P$2:P$101),1))</f>
      </c>
      <c r="P90" s="3">
        <f t="shared" si="16"/>
      </c>
      <c r="Q90" s="5">
        <f t="shared" si="17"/>
      </c>
      <c r="R90" s="6">
        <f>IF(ISBLANK(E90),"",RANK(P90,(H$2:H$101,L$2:L$101,P$2:P$101),1))</f>
      </c>
    </row>
    <row r="91" spans="1:18" ht="12">
      <c r="A91">
        <v>90</v>
      </c>
      <c r="C91" s="2"/>
      <c r="D91" s="2"/>
      <c r="E91" s="3"/>
      <c r="H91" s="3">
        <f t="shared" si="18"/>
      </c>
      <c r="I91" s="4">
        <f t="shared" si="19"/>
      </c>
      <c r="J91" s="4">
        <f>IF(ISBLANK(C91),"",RANK(H91,(H$2:H$101,L$2:L$101,P$2:P$101),1))</f>
      </c>
      <c r="L91" s="3">
        <f t="shared" si="20"/>
      </c>
      <c r="M91" s="4">
        <f t="shared" si="21"/>
      </c>
      <c r="N91" s="4">
        <f>IF(ISBLANK(D91),"",RANK(L91,(H$2:H$101,L$2:L$101,P$2:P$101),1))</f>
      </c>
      <c r="P91" s="3">
        <f t="shared" si="16"/>
      </c>
      <c r="Q91" s="5">
        <f t="shared" si="17"/>
      </c>
      <c r="R91" s="6">
        <f>IF(ISBLANK(E91),"",RANK(P91,(H$2:H$101,L$2:L$101,P$2:P$101),1))</f>
      </c>
    </row>
    <row r="92" spans="1:18" ht="12">
      <c r="A92">
        <v>91</v>
      </c>
      <c r="C92" s="2"/>
      <c r="D92" s="2"/>
      <c r="E92" s="3"/>
      <c r="H92" s="3">
        <f t="shared" si="18"/>
      </c>
      <c r="I92" s="4">
        <f t="shared" si="19"/>
      </c>
      <c r="J92" s="4">
        <f>IF(ISBLANK(C92),"",RANK(H92,(H$2:H$101,L$2:L$101,P$2:P$101),1))</f>
      </c>
      <c r="L92" s="3">
        <f t="shared" si="20"/>
      </c>
      <c r="M92" s="4">
        <f t="shared" si="21"/>
      </c>
      <c r="N92" s="4">
        <f>IF(ISBLANK(D92),"",RANK(L92,(H$2:H$101,L$2:L$101,P$2:P$101),1))</f>
      </c>
      <c r="P92" s="3">
        <f t="shared" si="16"/>
      </c>
      <c r="Q92" s="5">
        <f t="shared" si="17"/>
      </c>
      <c r="R92" s="6">
        <f>IF(ISBLANK(E92),"",RANK(P92,(H$2:H$101,L$2:L$101,P$2:P$101),1))</f>
      </c>
    </row>
    <row r="93" spans="1:18" ht="12">
      <c r="A93">
        <v>92</v>
      </c>
      <c r="C93" s="2"/>
      <c r="D93" s="2"/>
      <c r="E93" s="3"/>
      <c r="H93" s="3">
        <f t="shared" si="18"/>
      </c>
      <c r="I93" s="4">
        <f t="shared" si="19"/>
      </c>
      <c r="J93" s="4">
        <f>IF(ISBLANK(C93),"",RANK(H93,(H$2:H$101,L$2:L$101,P$2:P$101),1))</f>
      </c>
      <c r="L93" s="3">
        <f t="shared" si="20"/>
      </c>
      <c r="M93" s="4">
        <f t="shared" si="21"/>
      </c>
      <c r="N93" s="4">
        <f>IF(ISBLANK(D93),"",RANK(L93,(H$2:H$101,L$2:L$101,P$2:P$101),1))</f>
      </c>
      <c r="P93" s="3">
        <f t="shared" si="16"/>
      </c>
      <c r="Q93" s="5">
        <f t="shared" si="17"/>
      </c>
      <c r="R93" s="6">
        <f>IF(ISBLANK(E93),"",RANK(P93,(H$2:H$101,L$2:L$101,P$2:P$101),1))</f>
      </c>
    </row>
    <row r="94" spans="1:18" ht="12">
      <c r="A94">
        <v>93</v>
      </c>
      <c r="C94" s="2"/>
      <c r="D94" s="2"/>
      <c r="E94" s="3"/>
      <c r="H94" s="3">
        <f t="shared" si="18"/>
      </c>
      <c r="I94" s="4">
        <f t="shared" si="19"/>
      </c>
      <c r="J94" s="4">
        <f>IF(ISBLANK(C94),"",RANK(H94,(H$2:H$101,L$2:L$101,P$2:P$101),1))</f>
      </c>
      <c r="L94" s="3">
        <f t="shared" si="20"/>
      </c>
      <c r="M94" s="4">
        <f t="shared" si="21"/>
      </c>
      <c r="N94" s="4">
        <f>IF(ISBLANK(D94),"",RANK(L94,(H$2:H$101,L$2:L$101,P$2:P$101),1))</f>
      </c>
      <c r="P94" s="3">
        <f t="shared" si="16"/>
      </c>
      <c r="Q94" s="5">
        <f t="shared" si="17"/>
      </c>
      <c r="R94" s="6">
        <f>IF(ISBLANK(E94),"",RANK(P94,(H$2:H$101,L$2:L$101,P$2:P$101),1))</f>
      </c>
    </row>
    <row r="95" spans="1:18" ht="12">
      <c r="A95">
        <v>94</v>
      </c>
      <c r="C95" s="2"/>
      <c r="D95" s="2"/>
      <c r="E95" s="3"/>
      <c r="H95" s="3">
        <f t="shared" si="18"/>
      </c>
      <c r="I95" s="4">
        <f t="shared" si="19"/>
      </c>
      <c r="J95" s="4">
        <f>IF(ISBLANK(C95),"",RANK(H95,(H$2:H$101,L$2:L$101,P$2:P$101),1))</f>
      </c>
      <c r="L95" s="3">
        <f t="shared" si="20"/>
      </c>
      <c r="M95" s="4">
        <f t="shared" si="21"/>
      </c>
      <c r="N95" s="4">
        <f>IF(ISBLANK(D95),"",RANK(L95,(H$2:H$101,L$2:L$101,P$2:P$101),1))</f>
      </c>
      <c r="P95" s="3">
        <f t="shared" si="16"/>
      </c>
      <c r="Q95" s="5">
        <f t="shared" si="17"/>
      </c>
      <c r="R95" s="6">
        <f>IF(ISBLANK(E95),"",RANK(P95,(H$2:H$101,L$2:L$101,P$2:P$101),1))</f>
      </c>
    </row>
    <row r="96" spans="1:18" ht="12">
      <c r="A96">
        <v>95</v>
      </c>
      <c r="C96" s="2"/>
      <c r="D96" s="2"/>
      <c r="E96" s="3"/>
      <c r="H96" s="3">
        <f t="shared" si="18"/>
      </c>
      <c r="I96" s="4">
        <f t="shared" si="19"/>
      </c>
      <c r="J96" s="4">
        <f>IF(ISBLANK(C96),"",RANK(H96,(H$2:H$101,L$2:L$101,P$2:P$101),1))</f>
      </c>
      <c r="L96" s="3">
        <f t="shared" si="20"/>
      </c>
      <c r="M96" s="4">
        <f t="shared" si="21"/>
      </c>
      <c r="N96" s="4">
        <f>IF(ISBLANK(D96),"",RANK(L96,(H$2:H$101,L$2:L$101,P$2:P$101),1))</f>
      </c>
      <c r="P96" s="3">
        <f t="shared" si="16"/>
      </c>
      <c r="Q96" s="5">
        <f t="shared" si="17"/>
      </c>
      <c r="R96" s="6">
        <f>IF(ISBLANK(E96),"",RANK(P96,(H$2:H$101,L$2:L$101,P$2:P$101),1))</f>
      </c>
    </row>
    <row r="97" spans="1:18" ht="12">
      <c r="A97">
        <v>96</v>
      </c>
      <c r="C97" s="2"/>
      <c r="D97" s="2"/>
      <c r="E97" s="3"/>
      <c r="H97" s="3">
        <f t="shared" si="18"/>
      </c>
      <c r="I97" s="4">
        <f t="shared" si="19"/>
      </c>
      <c r="J97" s="4">
        <f>IF(ISBLANK(C97),"",RANK(H97,(H$2:H$101,L$2:L$101,P$2:P$101),1))</f>
      </c>
      <c r="L97" s="3">
        <f t="shared" si="20"/>
      </c>
      <c r="M97" s="4">
        <f t="shared" si="21"/>
      </c>
      <c r="N97" s="4">
        <f>IF(ISBLANK(D97),"",RANK(L97,(H$2:H$101,L$2:L$101,P$2:P$101),1))</f>
      </c>
      <c r="P97" s="3">
        <f t="shared" si="16"/>
      </c>
      <c r="Q97" s="5">
        <f t="shared" si="17"/>
      </c>
      <c r="R97" s="6">
        <f>IF(ISBLANK(E97),"",RANK(P97,(H$2:H$101,L$2:L$101,P$2:P$101),1))</f>
      </c>
    </row>
    <row r="98" spans="1:18" ht="12">
      <c r="A98">
        <v>97</v>
      </c>
      <c r="C98" s="2"/>
      <c r="D98" s="2"/>
      <c r="E98" s="3"/>
      <c r="H98" s="3">
        <f t="shared" si="18"/>
      </c>
      <c r="I98" s="4">
        <f t="shared" si="19"/>
      </c>
      <c r="J98" s="4">
        <f>IF(ISBLANK(C98),"",RANK(H98,(H$2:H$101,L$2:L$101,P$2:P$101),1))</f>
      </c>
      <c r="L98" s="3">
        <f t="shared" si="20"/>
      </c>
      <c r="M98" s="4">
        <f t="shared" si="21"/>
      </c>
      <c r="N98" s="4">
        <f>IF(ISBLANK(D98),"",RANK(L98,(H$2:H$101,L$2:L$101,P$2:P$101),1))</f>
      </c>
      <c r="P98" s="3">
        <f t="shared" si="16"/>
      </c>
      <c r="Q98" s="5">
        <f t="shared" si="17"/>
      </c>
      <c r="R98" s="6">
        <f>IF(ISBLANK(E98),"",RANK(P98,(H$2:H$101,L$2:L$101,P$2:P$101),1))</f>
      </c>
    </row>
    <row r="99" spans="1:18" ht="12">
      <c r="A99">
        <v>98</v>
      </c>
      <c r="C99" s="2"/>
      <c r="D99" s="2"/>
      <c r="E99" s="3"/>
      <c r="H99" s="3">
        <f t="shared" si="18"/>
      </c>
      <c r="I99" s="4">
        <f t="shared" si="19"/>
      </c>
      <c r="J99" s="4">
        <f>IF(ISBLANK(C99),"",RANK(H99,(H$2:H$101,L$2:L$101,P$2:P$101),1))</f>
      </c>
      <c r="L99" s="3">
        <f t="shared" si="20"/>
      </c>
      <c r="M99" s="4">
        <f t="shared" si="21"/>
      </c>
      <c r="N99" s="4">
        <f>IF(ISBLANK(D99),"",RANK(L99,(H$2:H$101,L$2:L$101,P$2:P$101),1))</f>
      </c>
      <c r="P99" s="3">
        <f t="shared" si="16"/>
      </c>
      <c r="Q99" s="5">
        <f t="shared" si="17"/>
      </c>
      <c r="R99" s="6">
        <f>IF(ISBLANK(E99),"",RANK(P99,(H$2:H$101,L$2:L$101,P$2:P$101),1))</f>
      </c>
    </row>
    <row r="100" spans="1:18" ht="12">
      <c r="A100">
        <v>99</v>
      </c>
      <c r="C100" s="2"/>
      <c r="D100" s="2"/>
      <c r="E100" s="3"/>
      <c r="H100" s="3">
        <f t="shared" si="18"/>
      </c>
      <c r="I100" s="4">
        <f t="shared" si="19"/>
      </c>
      <c r="J100" s="4">
        <f>IF(ISBLANK(C100),"",RANK(H100,(H$2:H$101,L$2:L$101,P$2:P$101),1))</f>
      </c>
      <c r="L100" s="3">
        <f t="shared" si="20"/>
      </c>
      <c r="M100" s="4">
        <f t="shared" si="21"/>
      </c>
      <c r="N100" s="4">
        <f>IF(ISBLANK(D100),"",RANK(L100,(H$2:H$101,L$2:L$101,P$2:P$101),1))</f>
      </c>
      <c r="P100" s="3">
        <f t="shared" si="16"/>
      </c>
      <c r="Q100" s="5">
        <f t="shared" si="17"/>
      </c>
      <c r="R100" s="6">
        <f>IF(ISBLANK(E100),"",RANK(P100,(H$2:H$101,L$2:L$101,P$2:P$101),1))</f>
      </c>
    </row>
    <row r="101" spans="1:18" ht="12">
      <c r="A101">
        <v>100</v>
      </c>
      <c r="C101" s="2"/>
      <c r="D101" s="2"/>
      <c r="E101" s="3"/>
      <c r="J101" s="4">
        <f>IF(ISBLANK(C101),"",RANK(H101,(H$2:H$101,L$2:L$101,P$2:P$101),1))</f>
      </c>
      <c r="N101" s="4">
        <f>IF(ISBLANK(D101),"",RANK(L101,(H$2:H$101,L$2:L$101,P$2:P$101),1))</f>
      </c>
      <c r="P101" s="3">
        <f t="shared" si="16"/>
      </c>
      <c r="Q101" s="5">
        <f t="shared" si="17"/>
      </c>
      <c r="R101" s="6">
        <f>IF(ISBLANK(E101),"",RANK(P101,(H$2:H$101,L$2:L$101,P$2:P$101),1))</f>
      </c>
    </row>
  </sheetData>
  <sheetProtection/>
  <autoFilter ref="B1:R1">
    <sortState ref="B2:R101">
      <sortCondition sortBy="value" ref="E2:E101"/>
    </sortState>
  </autoFilter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Mark Hookway</cp:lastModifiedBy>
  <dcterms:created xsi:type="dcterms:W3CDTF">2011-06-07T07:49:25Z</dcterms:created>
  <dcterms:modified xsi:type="dcterms:W3CDTF">2016-03-06T19:52:04Z</dcterms:modified>
  <cp:category/>
  <cp:version/>
  <cp:contentType/>
  <cp:contentStatus/>
</cp:coreProperties>
</file>