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firstSheet="1" activeTab="7"/>
  </bookViews>
  <sheets>
    <sheet name="U15GTRes" sheetId="1" r:id="rId1"/>
    <sheet name="U15GFRes" sheetId="2" r:id="rId2"/>
    <sheet name="U17WTRes" sheetId="3" r:id="rId3"/>
    <sheet name="U17WFRes" sheetId="4" r:id="rId4"/>
    <sheet name="U15BTRes" sheetId="5" r:id="rId5"/>
    <sheet name="U15BFRes" sheetId="6" r:id="rId6"/>
    <sheet name="U17MTRes" sheetId="7" r:id="rId7"/>
    <sheet name="U17MFRes" sheetId="8" r:id="rId8"/>
    <sheet name="U15B" sheetId="9" r:id="rId9"/>
    <sheet name="U15G" sheetId="10" r:id="rId10"/>
    <sheet name="U17M" sheetId="11" r:id="rId11"/>
    <sheet name="U17W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<sst xmlns="http://schemas.openxmlformats.org/spreadsheetml/2006/main" count="4504" uniqueCount="1473">
  <si>
    <t>1</t>
  </si>
  <si>
    <t>Jordan Bailey</t>
  </si>
  <si>
    <t>Enfield &amp; Haringey AC</t>
  </si>
  <si>
    <t>10</t>
  </si>
  <si>
    <t>Ocean Lewis</t>
  </si>
  <si>
    <t>Victoria Park H &amp; Tower H AC</t>
  </si>
  <si>
    <t>11</t>
  </si>
  <si>
    <t>Camron Lyttle</t>
  </si>
  <si>
    <t>Bexley AC</t>
  </si>
  <si>
    <t>12</t>
  </si>
  <si>
    <t>Kesi Oludoyi</t>
  </si>
  <si>
    <t>Harrow AC</t>
  </si>
  <si>
    <t>13</t>
  </si>
  <si>
    <t>Emmanuel Owolabi</t>
  </si>
  <si>
    <t>Luton AC</t>
  </si>
  <si>
    <t>14</t>
  </si>
  <si>
    <t>Josh Parry</t>
  </si>
  <si>
    <t>Wycombe Phoenix Harriers &amp; AC</t>
  </si>
  <si>
    <t>15</t>
  </si>
  <si>
    <t>Scott Rutter</t>
  </si>
  <si>
    <t>Poole AC</t>
  </si>
  <si>
    <t>16</t>
  </si>
  <si>
    <t>Brandon Sandiford</t>
  </si>
  <si>
    <t>17</t>
  </si>
  <si>
    <t>Lewis Thorn</t>
  </si>
  <si>
    <t>Braintree &amp; District AC</t>
  </si>
  <si>
    <t>18</t>
  </si>
  <si>
    <t>Daniel Whitall</t>
  </si>
  <si>
    <t>Chiltern Harriers AC</t>
  </si>
  <si>
    <t>2</t>
  </si>
  <si>
    <t>Shakelle Bell</t>
  </si>
  <si>
    <t>Herne Hill Harriers</t>
  </si>
  <si>
    <t>3</t>
  </si>
  <si>
    <t>Oliver Bromby</t>
  </si>
  <si>
    <t>Southampton AC</t>
  </si>
  <si>
    <t>4</t>
  </si>
  <si>
    <t>Harrison Caird</t>
  </si>
  <si>
    <t>Marshall Milton Keynes AC</t>
  </si>
  <si>
    <t>5</t>
  </si>
  <si>
    <t>Tyrell Dankwa</t>
  </si>
  <si>
    <t>6</t>
  </si>
  <si>
    <t>Callum Dickson-Earle</t>
  </si>
  <si>
    <t>Biggleswade AC</t>
  </si>
  <si>
    <t>7</t>
  </si>
  <si>
    <t>Creston Harrison</t>
  </si>
  <si>
    <t>South London Harriers</t>
  </si>
  <si>
    <t>8</t>
  </si>
  <si>
    <t>Moeez Karim</t>
  </si>
  <si>
    <t>Vale of Aylesbury AC</t>
  </si>
  <si>
    <t>9</t>
  </si>
  <si>
    <t>Michael Koiki</t>
  </si>
  <si>
    <t>Ealing Southall &amp; Middlesex AC</t>
  </si>
  <si>
    <t>19</t>
  </si>
  <si>
    <t>Dereck Aguma</t>
  </si>
  <si>
    <t>Dartford Harriers AC</t>
  </si>
  <si>
    <t>20</t>
  </si>
  <si>
    <t>Aaron Howard</t>
  </si>
  <si>
    <t>Havant AC</t>
  </si>
  <si>
    <t>21</t>
  </si>
  <si>
    <t>William Kennedy</t>
  </si>
  <si>
    <t>Team Bath AC</t>
  </si>
  <si>
    <t>22</t>
  </si>
  <si>
    <t>Emilio Lavia</t>
  </si>
  <si>
    <t>Brighton &amp; Hove City AC</t>
  </si>
  <si>
    <t>23</t>
  </si>
  <si>
    <t>James Lloyd</t>
  </si>
  <si>
    <t>24</t>
  </si>
  <si>
    <t>Luke Smith</t>
  </si>
  <si>
    <t>Herts Phoenix AC</t>
  </si>
  <si>
    <t>25</t>
  </si>
  <si>
    <t>Daniel Stier</t>
  </si>
  <si>
    <t>Dacorum &amp; Tring AC</t>
  </si>
  <si>
    <t>26</t>
  </si>
  <si>
    <t>Lathursan Vinayayamoorthy</t>
  </si>
  <si>
    <t>27</t>
  </si>
  <si>
    <t>Anthony Ahatty</t>
  </si>
  <si>
    <t>28</t>
  </si>
  <si>
    <t>Luke Batup</t>
  </si>
  <si>
    <t>Bracknell AC</t>
  </si>
  <si>
    <t>29</t>
  </si>
  <si>
    <t>Oliver Boorn</t>
  </si>
  <si>
    <t>30</t>
  </si>
  <si>
    <t>Robert Green</t>
  </si>
  <si>
    <t>31</t>
  </si>
  <si>
    <t>Ben Isaac</t>
  </si>
  <si>
    <t>Ashford AC</t>
  </si>
  <si>
    <t>32</t>
  </si>
  <si>
    <t>Thomas Pitkin</t>
  </si>
  <si>
    <t>Havering Mayesbrook AC</t>
  </si>
  <si>
    <t>33</t>
  </si>
  <si>
    <t>Sean Rafique</t>
  </si>
  <si>
    <t>Windsor S E &amp; Hounslow</t>
  </si>
  <si>
    <t>34</t>
  </si>
  <si>
    <t>Harry Sutherland</t>
  </si>
  <si>
    <t>35</t>
  </si>
  <si>
    <t>Matthew Treston</t>
  </si>
  <si>
    <t>Reading AC</t>
  </si>
  <si>
    <t>36</t>
  </si>
  <si>
    <t>Ajibala Aderemi</t>
  </si>
  <si>
    <t>37</t>
  </si>
  <si>
    <t>Ryan Brackstone</t>
  </si>
  <si>
    <t>38</t>
  </si>
  <si>
    <t>Ben Claridge</t>
  </si>
  <si>
    <t>White Horse Harriers AC</t>
  </si>
  <si>
    <t>39</t>
  </si>
  <si>
    <t>Matt Formstone</t>
  </si>
  <si>
    <t>40</t>
  </si>
  <si>
    <t>Ashley Gorton</t>
  </si>
  <si>
    <t>Horsham Blue Star Harriers</t>
  </si>
  <si>
    <t>41</t>
  </si>
  <si>
    <t>Luke Leon</t>
  </si>
  <si>
    <t>42</t>
  </si>
  <si>
    <t>Alex McCluskey</t>
  </si>
  <si>
    <t>43</t>
  </si>
  <si>
    <t>Cory McCracken</t>
  </si>
  <si>
    <t>44</t>
  </si>
  <si>
    <t>Owen Richardson</t>
  </si>
  <si>
    <t>Basingstoke &amp; Mid Hants AC</t>
  </si>
  <si>
    <t>45</t>
  </si>
  <si>
    <t>Billy Black</t>
  </si>
  <si>
    <t>46</t>
  </si>
  <si>
    <t>Matthew Boxall</t>
  </si>
  <si>
    <t>Crawley AC</t>
  </si>
  <si>
    <t>47</t>
  </si>
  <si>
    <t>Jamie Brown</t>
  </si>
  <si>
    <t>Reigate Priory AC</t>
  </si>
  <si>
    <t>48</t>
  </si>
  <si>
    <t>Oliver Cantrill</t>
  </si>
  <si>
    <t>Cambridge &amp; Coleridge AC</t>
  </si>
  <si>
    <t>49</t>
  </si>
  <si>
    <t>Jack Davies</t>
  </si>
  <si>
    <t>50</t>
  </si>
  <si>
    <t>Jamie Dee</t>
  </si>
  <si>
    <t>Shaftesbury Barnet Harriers</t>
  </si>
  <si>
    <t>51</t>
  </si>
  <si>
    <t>Ben Eames</t>
  </si>
  <si>
    <t>West Suffolk AC</t>
  </si>
  <si>
    <t>52</t>
  </si>
  <si>
    <t>Benjamin Ellis</t>
  </si>
  <si>
    <t>53</t>
  </si>
  <si>
    <t>Patrick Goffey</t>
  </si>
  <si>
    <t>St Mary's Richmond AC</t>
  </si>
  <si>
    <t>54</t>
  </si>
  <si>
    <t>Luke Harris</t>
  </si>
  <si>
    <t>55</t>
  </si>
  <si>
    <t>Nathan Inkester</t>
  </si>
  <si>
    <t>Sutton &amp; District AC</t>
  </si>
  <si>
    <t>56</t>
  </si>
  <si>
    <t>Jamal Lewis</t>
  </si>
  <si>
    <t>57</t>
  </si>
  <si>
    <t>Matthew Litchfield-Williams</t>
  </si>
  <si>
    <t>58</t>
  </si>
  <si>
    <t>Archie Rippin</t>
  </si>
  <si>
    <t>59</t>
  </si>
  <si>
    <t>Daniel Rowden</t>
  </si>
  <si>
    <t>Woodford Green w Essex L</t>
  </si>
  <si>
    <t>60</t>
  </si>
  <si>
    <t>Harry Spawforth</t>
  </si>
  <si>
    <t>Guildford &amp; Godalming AC</t>
  </si>
  <si>
    <t>61</t>
  </si>
  <si>
    <t>Bailey Stickings</t>
  </si>
  <si>
    <t xml:space="preserve">Blackheath &amp; Bromley Harriers </t>
  </si>
  <si>
    <t>62</t>
  </si>
  <si>
    <t>Storm Sunderland</t>
  </si>
  <si>
    <t>Oxford City AC</t>
  </si>
  <si>
    <t>63</t>
  </si>
  <si>
    <t>Joseph Young</t>
  </si>
  <si>
    <t>Trent Park Running Club</t>
  </si>
  <si>
    <t>64</t>
  </si>
  <si>
    <t>Thomas Blatch</t>
  </si>
  <si>
    <t>65</t>
  </si>
  <si>
    <t>Jack Boswell</t>
  </si>
  <si>
    <t>Aldershot Farnham &amp; DAC</t>
  </si>
  <si>
    <t>66</t>
  </si>
  <si>
    <t>Aiden Briffett</t>
  </si>
  <si>
    <t>Lewes AC</t>
  </si>
  <si>
    <t>67</t>
  </si>
  <si>
    <t>George Butler</t>
  </si>
  <si>
    <t>68</t>
  </si>
  <si>
    <t>Gary Cahill</t>
  </si>
  <si>
    <t>Thurrock Harriers AC</t>
  </si>
  <si>
    <t>69</t>
  </si>
  <si>
    <t>Daniel Carpenter</t>
  </si>
  <si>
    <t>70</t>
  </si>
  <si>
    <t>Christopher Cohen</t>
  </si>
  <si>
    <t>Tonbridge AC</t>
  </si>
  <si>
    <t>71</t>
  </si>
  <si>
    <t>Kieron Connor</t>
  </si>
  <si>
    <t>Croydon Harriers</t>
  </si>
  <si>
    <t>72</t>
  </si>
  <si>
    <t>William Cooper</t>
  </si>
  <si>
    <t>73</t>
  </si>
  <si>
    <t>Nathan Davies</t>
  </si>
  <si>
    <t>74</t>
  </si>
  <si>
    <t>Charlie Duke</t>
  </si>
  <si>
    <t>Stevenage &amp; North Herts AC</t>
  </si>
  <si>
    <t>75</t>
  </si>
  <si>
    <t>George Elliott</t>
  </si>
  <si>
    <t>Chelmsford AC</t>
  </si>
  <si>
    <t>76</t>
  </si>
  <si>
    <t>Aaron Farr</t>
  </si>
  <si>
    <t>77</t>
  </si>
  <si>
    <t>Max Ferrari</t>
  </si>
  <si>
    <t>78</t>
  </si>
  <si>
    <t>Nathan Gibson</t>
  </si>
  <si>
    <t>79</t>
  </si>
  <si>
    <t>Jamie Goodge</t>
  </si>
  <si>
    <t>80</t>
  </si>
  <si>
    <t>Samuel Henning</t>
  </si>
  <si>
    <t>81</t>
  </si>
  <si>
    <t>Rob Huckle</t>
  </si>
  <si>
    <t>82</t>
  </si>
  <si>
    <t>Jack Maher</t>
  </si>
  <si>
    <t>Ilford AC</t>
  </si>
  <si>
    <t>83</t>
  </si>
  <si>
    <t>Thomas McArdle</t>
  </si>
  <si>
    <t>84</t>
  </si>
  <si>
    <t>Henry McCann</t>
  </si>
  <si>
    <t>85</t>
  </si>
  <si>
    <t>Rian McCawley</t>
  </si>
  <si>
    <t>Camberley &amp; District AC</t>
  </si>
  <si>
    <t>86</t>
  </si>
  <si>
    <t>Charlie Mills</t>
  </si>
  <si>
    <t>87</t>
  </si>
  <si>
    <t>Dominic Murphy</t>
  </si>
  <si>
    <t>88</t>
  </si>
  <si>
    <t>Johnny Naylor</t>
  </si>
  <si>
    <t>London Heathside AC</t>
  </si>
  <si>
    <t>89</t>
  </si>
  <si>
    <t>Euan Nicholls</t>
  </si>
  <si>
    <t>90</t>
  </si>
  <si>
    <t>Will Perkin</t>
  </si>
  <si>
    <t>91</t>
  </si>
  <si>
    <t>Daniel Richards</t>
  </si>
  <si>
    <t>Orion Harriers</t>
  </si>
  <si>
    <t>92</t>
  </si>
  <si>
    <t>Adam Robinson</t>
  </si>
  <si>
    <t>93</t>
  </si>
  <si>
    <t>Owen Seamark</t>
  </si>
  <si>
    <t>94</t>
  </si>
  <si>
    <t>Canaan Soloman</t>
  </si>
  <si>
    <t>95</t>
  </si>
  <si>
    <t>Robert Spalding</t>
  </si>
  <si>
    <t>96</t>
  </si>
  <si>
    <t>Joe Thrush</t>
  </si>
  <si>
    <t>97</t>
  </si>
  <si>
    <t>Jonty Wager-Leigh</t>
  </si>
  <si>
    <t>98</t>
  </si>
  <si>
    <t>Jordan Wood</t>
  </si>
  <si>
    <t>100</t>
  </si>
  <si>
    <t>Lee Johnson</t>
  </si>
  <si>
    <t>Bedford &amp; County AC</t>
  </si>
  <si>
    <t>101</t>
  </si>
  <si>
    <t>Matthew Lally</t>
  </si>
  <si>
    <t>Watford Harriers</t>
  </si>
  <si>
    <t>102</t>
  </si>
  <si>
    <t>Jack Milnthorpe</t>
  </si>
  <si>
    <t>103</t>
  </si>
  <si>
    <t>Max Price</t>
  </si>
  <si>
    <t>99</t>
  </si>
  <si>
    <t>Jamie Horne</t>
  </si>
  <si>
    <t>Peterborough AC</t>
  </si>
  <si>
    <t>104</t>
  </si>
  <si>
    <t>Luca Bish</t>
  </si>
  <si>
    <t>105</t>
  </si>
  <si>
    <t>Nathan Gardner</t>
  </si>
  <si>
    <t>106</t>
  </si>
  <si>
    <t>George Grant</t>
  </si>
  <si>
    <t>107</t>
  </si>
  <si>
    <t>Patrick Hannawin</t>
  </si>
  <si>
    <t>108</t>
  </si>
  <si>
    <t>Calum Neil</t>
  </si>
  <si>
    <t>109</t>
  </si>
  <si>
    <t>James Yun-Stevens</t>
  </si>
  <si>
    <t>110</t>
  </si>
  <si>
    <t>Garfield Francis</t>
  </si>
  <si>
    <t>111</t>
  </si>
  <si>
    <t>Pierre Goualin</t>
  </si>
  <si>
    <t>112</t>
  </si>
  <si>
    <t>Jermaine Graham</t>
  </si>
  <si>
    <t>113</t>
  </si>
  <si>
    <t>Christopher Sinclair</t>
  </si>
  <si>
    <t>114</t>
  </si>
  <si>
    <t>Luke West</t>
  </si>
  <si>
    <t>115</t>
  </si>
  <si>
    <t>Tom Boggon</t>
  </si>
  <si>
    <t>116</t>
  </si>
  <si>
    <t>Luke O'Mahony</t>
  </si>
  <si>
    <t>117</t>
  </si>
  <si>
    <t>Phillip Thomas</t>
  </si>
  <si>
    <t>118</t>
  </si>
  <si>
    <t>Joe Warwick</t>
  </si>
  <si>
    <t>119</t>
  </si>
  <si>
    <t>Michelangelo Buter</t>
  </si>
  <si>
    <t>120</t>
  </si>
  <si>
    <t>William Hur</t>
  </si>
  <si>
    <t>Woking AC</t>
  </si>
  <si>
    <t>121</t>
  </si>
  <si>
    <t>Yuri Pereira</t>
  </si>
  <si>
    <t>Jersey Spartan AC</t>
  </si>
  <si>
    <t>122</t>
  </si>
  <si>
    <t>Munroe Ritchie</t>
  </si>
  <si>
    <t>123</t>
  </si>
  <si>
    <t>Eddie Jenkinson</t>
  </si>
  <si>
    <t>124</t>
  </si>
  <si>
    <t>Jonathan Pownall</t>
  </si>
  <si>
    <t>125</t>
  </si>
  <si>
    <t>Josh Rockett</t>
  </si>
  <si>
    <t>126</t>
  </si>
  <si>
    <t>Aedan Slack</t>
  </si>
  <si>
    <t>127</t>
  </si>
  <si>
    <t>128</t>
  </si>
  <si>
    <t>Jamie Kuehnel</t>
  </si>
  <si>
    <t>Newbury AC</t>
  </si>
  <si>
    <t>129</t>
  </si>
  <si>
    <t>Euan McKie</t>
  </si>
  <si>
    <t>130</t>
  </si>
  <si>
    <t>Jake Norris</t>
  </si>
  <si>
    <t>131</t>
  </si>
  <si>
    <t>Daniel James Webb</t>
  </si>
  <si>
    <t>132</t>
  </si>
  <si>
    <t>Jack Wuldart</t>
  </si>
  <si>
    <t>133</t>
  </si>
  <si>
    <t>Harry Hughes</t>
  </si>
  <si>
    <t>134</t>
  </si>
  <si>
    <t>Shaun Palmer</t>
  </si>
  <si>
    <t>Diss &amp; District AC</t>
  </si>
  <si>
    <t>135</t>
  </si>
  <si>
    <t>Ben Williamson</t>
  </si>
  <si>
    <t>Molly Adams</t>
  </si>
  <si>
    <t>Precious Ejimonyeabala</t>
  </si>
  <si>
    <t>Katie Ellis</t>
  </si>
  <si>
    <t>Susanna Fadeyi</t>
  </si>
  <si>
    <t>Thames Valley Harriers</t>
  </si>
  <si>
    <t>Simi Fajemisin</t>
  </si>
  <si>
    <t>Aneira Farrar-Daniel</t>
  </si>
  <si>
    <t>Bethany Harley</t>
  </si>
  <si>
    <t>Lucy Hoad</t>
  </si>
  <si>
    <t>Michelle Hughes</t>
  </si>
  <si>
    <t>Rachel Klima</t>
  </si>
  <si>
    <t>Darcey Kuypers</t>
  </si>
  <si>
    <t>Medway &amp; Maidstone AC</t>
  </si>
  <si>
    <t>Kennedy Bays</t>
  </si>
  <si>
    <t>Chloe McCarthy</t>
  </si>
  <si>
    <t>St Albans AC</t>
  </si>
  <si>
    <t>Shannon McNeil</t>
  </si>
  <si>
    <t>Michella Obyiaka</t>
  </si>
  <si>
    <t>Nicole Okolgume</t>
  </si>
  <si>
    <t>Vicki Oyesola</t>
  </si>
  <si>
    <t>Katie Pursehouse</t>
  </si>
  <si>
    <t>Pippi Randall</t>
  </si>
  <si>
    <t>Invicta East Kent AC</t>
  </si>
  <si>
    <t>Brittany Robinson</t>
  </si>
  <si>
    <t>Ellie Savva</t>
  </si>
  <si>
    <t>Layla Walker Lawrence</t>
  </si>
  <si>
    <t>Tyla Beckles</t>
  </si>
  <si>
    <t>Rhiannon Wallwork</t>
  </si>
  <si>
    <t>Morgan Webster</t>
  </si>
  <si>
    <t>Ebony Carr</t>
  </si>
  <si>
    <t>Ella Chalmers</t>
  </si>
  <si>
    <t>Worthing &amp; District Harriers</t>
  </si>
  <si>
    <t xml:space="preserve">Ashleigh Clarke                   </t>
  </si>
  <si>
    <t>Jazz Crawford</t>
  </si>
  <si>
    <t>Olive Curran</t>
  </si>
  <si>
    <t>Barnet &amp; District AC</t>
  </si>
  <si>
    <t>Jessica Doncaster</t>
  </si>
  <si>
    <t>City of Norwich AC</t>
  </si>
  <si>
    <t>Millie Calkin</t>
  </si>
  <si>
    <t>Team Kennet Triathlon AC</t>
  </si>
  <si>
    <t>Rhys Camis</t>
  </si>
  <si>
    <t>Ciara Dossett</t>
  </si>
  <si>
    <t>City of Portsmouth AC</t>
  </si>
  <si>
    <t>Amber-Leigh Hall</t>
  </si>
  <si>
    <t>Isio Orogun</t>
  </si>
  <si>
    <t>Meghan Salsbury</t>
  </si>
  <si>
    <t>Kassa Sealy</t>
  </si>
  <si>
    <t>Stephanie Shackel</t>
  </si>
  <si>
    <t>Lucy Shaw</t>
  </si>
  <si>
    <t>Southend on Sea AC</t>
  </si>
  <si>
    <t>Jasmine Watson</t>
  </si>
  <si>
    <t>Laura Amorgie</t>
  </si>
  <si>
    <t>Jessica Appeagyei</t>
  </si>
  <si>
    <t>Kierra Barker</t>
  </si>
  <si>
    <t>Abby Beswick</t>
  </si>
  <si>
    <t>East Grinstead &amp; Dist AC</t>
  </si>
  <si>
    <t>Devon Brimecome</t>
  </si>
  <si>
    <t>Stephanie Broomhead</t>
  </si>
  <si>
    <t>Taylor Campbell</t>
  </si>
  <si>
    <t>Millie Cavanagh</t>
  </si>
  <si>
    <t>Olivia Connor</t>
  </si>
  <si>
    <t>Sally Cowler</t>
  </si>
  <si>
    <t>Hannah Dark</t>
  </si>
  <si>
    <t>Coco Day</t>
  </si>
  <si>
    <t>Lois Drummie</t>
  </si>
  <si>
    <t>Sophie Elliss</t>
  </si>
  <si>
    <t>Katie Gregory</t>
  </si>
  <si>
    <t>Alice Hopkins</t>
  </si>
  <si>
    <t>Phoebe Love</t>
  </si>
  <si>
    <t>Finlay Marriott</t>
  </si>
  <si>
    <t>Emily Milligan</t>
  </si>
  <si>
    <t>Medway Park Phoenix</t>
  </si>
  <si>
    <t>Rebecca Pickard</t>
  </si>
  <si>
    <t>Leigh Thompson</t>
  </si>
  <si>
    <t>Charlotte Williams</t>
  </si>
  <si>
    <t>Nastassja Allin</t>
  </si>
  <si>
    <t>Alexandra Barbour</t>
  </si>
  <si>
    <t>Holly Beaton</t>
  </si>
  <si>
    <t>Chichester Runners &amp; AC</t>
  </si>
  <si>
    <t>Kayley Billington</t>
  </si>
  <si>
    <t>Sophie Botham</t>
  </si>
  <si>
    <t>Georgina Bradford</t>
  </si>
  <si>
    <t>Erin Breen</t>
  </si>
  <si>
    <t>Lucy Brett</t>
  </si>
  <si>
    <t>Dorking &amp; Mole Valley AC</t>
  </si>
  <si>
    <t>Sophie Davies</t>
  </si>
  <si>
    <t>Emma Delgado</t>
  </si>
  <si>
    <t>Daisy D'Santos</t>
  </si>
  <si>
    <t>Laura Edwards</t>
  </si>
  <si>
    <t>Leah Everson</t>
  </si>
  <si>
    <t>Charlotte Harwood</t>
  </si>
  <si>
    <t>Chloe Hayes</t>
  </si>
  <si>
    <t>Megan Humphreys</t>
  </si>
  <si>
    <t>Nousayba Kaboash</t>
  </si>
  <si>
    <t>Lianne Langford</t>
  </si>
  <si>
    <t>Lucy Loughlan</t>
  </si>
  <si>
    <t>Sophie Mansfield</t>
  </si>
  <si>
    <t>Imogen Munday</t>
  </si>
  <si>
    <t>Peony Myall</t>
  </si>
  <si>
    <t>Tamara Myall</t>
  </si>
  <si>
    <t>Hannah Novakovic</t>
  </si>
  <si>
    <t>Molly Pocock</t>
  </si>
  <si>
    <t>Rosa Prideaux</t>
  </si>
  <si>
    <t>Shannon Riskey</t>
  </si>
  <si>
    <t>Lucy Rochford</t>
  </si>
  <si>
    <t>Andover AC</t>
  </si>
  <si>
    <t>Sabrina Sinha</t>
  </si>
  <si>
    <t>Cambridge Harriers</t>
  </si>
  <si>
    <t>Hannah Thear</t>
  </si>
  <si>
    <t>Chloe Thornton</t>
  </si>
  <si>
    <t>Pippa Tilney</t>
  </si>
  <si>
    <t>Ria Wingfield</t>
  </si>
  <si>
    <t>Niamh Brown</t>
  </si>
  <si>
    <t>Amy Chalmers</t>
  </si>
  <si>
    <t>Diana Chalmers</t>
  </si>
  <si>
    <t>Jade Dos Santos</t>
  </si>
  <si>
    <t>Ellie Drake</t>
  </si>
  <si>
    <t>Caroline Dunnett</t>
  </si>
  <si>
    <t>Elisha Evans</t>
  </si>
  <si>
    <t>Lauren Gee</t>
  </si>
  <si>
    <t>Evie Higton</t>
  </si>
  <si>
    <t>Georgia Holden</t>
  </si>
  <si>
    <t>Eva Jones</t>
  </si>
  <si>
    <t>Jessica Keene</t>
  </si>
  <si>
    <t>Alicia McArdell</t>
  </si>
  <si>
    <t>Hannah Morton</t>
  </si>
  <si>
    <t>Charlotte-Tara Murphy</t>
  </si>
  <si>
    <t>Alice Newcombe</t>
  </si>
  <si>
    <t>Lauren Presswell</t>
  </si>
  <si>
    <t>Siannah Rayment</t>
  </si>
  <si>
    <t>Yasmin Ryder</t>
  </si>
  <si>
    <t>Katherine Shiel-Rankin</t>
  </si>
  <si>
    <t>Millie Smith</t>
  </si>
  <si>
    <t>Sophie Tooley</t>
  </si>
  <si>
    <t>Anna Weston</t>
  </si>
  <si>
    <t>Ellie Baker</t>
  </si>
  <si>
    <t>Niamh Bridson Hubbard</t>
  </si>
  <si>
    <t>Jenna Hoyte</t>
  </si>
  <si>
    <t>Jessica Robinson</t>
  </si>
  <si>
    <t>Holly Widdowson</t>
  </si>
  <si>
    <t>Jemma Wood</t>
  </si>
  <si>
    <t>Megan Bailey</t>
  </si>
  <si>
    <t>Holly Brown</t>
  </si>
  <si>
    <t>Elise Haworth</t>
  </si>
  <si>
    <t>Tilly Hooper</t>
  </si>
  <si>
    <t>Martha Huggins</t>
  </si>
  <si>
    <t>Melissa Lowe</t>
  </si>
  <si>
    <t>Emma Martin</t>
  </si>
  <si>
    <t>Sophie Pyle</t>
  </si>
  <si>
    <t>Leela Richardson</t>
  </si>
  <si>
    <t>136</t>
  </si>
  <si>
    <t>Phoebe Thomas</t>
  </si>
  <si>
    <t>137</t>
  </si>
  <si>
    <t>Vicky Warren</t>
  </si>
  <si>
    <t>138</t>
  </si>
  <si>
    <t>Catherine Brooks</t>
  </si>
  <si>
    <t>139</t>
  </si>
  <si>
    <t>Nadya Wisham</t>
  </si>
  <si>
    <t>140</t>
  </si>
  <si>
    <t>Isabelle Charters</t>
  </si>
  <si>
    <t>141</t>
  </si>
  <si>
    <t>Laura Zialor</t>
  </si>
  <si>
    <t>142</t>
  </si>
  <si>
    <t>Luisa Chantler</t>
  </si>
  <si>
    <t>143</t>
  </si>
  <si>
    <t>Valentina Coppolaro</t>
  </si>
  <si>
    <t>144</t>
  </si>
  <si>
    <t>Sophie Merritt</t>
  </si>
  <si>
    <t>145</t>
  </si>
  <si>
    <t>Gbemisola Olaosebikan</t>
  </si>
  <si>
    <t>146</t>
  </si>
  <si>
    <t>Katie Reynolds</t>
  </si>
  <si>
    <t>147</t>
  </si>
  <si>
    <t>Paige Barnes</t>
  </si>
  <si>
    <t>148</t>
  </si>
  <si>
    <t>Nnenna Eronini</t>
  </si>
  <si>
    <t>149</t>
  </si>
  <si>
    <t>Emily Green</t>
  </si>
  <si>
    <t>150</t>
  </si>
  <si>
    <t>Sophie Mace</t>
  </si>
  <si>
    <t>Walton AC</t>
  </si>
  <si>
    <t>151</t>
  </si>
  <si>
    <t>Jennifer Stevens</t>
  </si>
  <si>
    <t>152</t>
  </si>
  <si>
    <t>Lauren Aldridge</t>
  </si>
  <si>
    <t>153</t>
  </si>
  <si>
    <t>Newham &amp; Essex Beagles AC</t>
  </si>
  <si>
    <t>154</t>
  </si>
  <si>
    <t>Amy Herrington</t>
  </si>
  <si>
    <t>155</t>
  </si>
  <si>
    <t>Rebecca Keating</t>
  </si>
  <si>
    <t>156</t>
  </si>
  <si>
    <t>Tara Morawska</t>
  </si>
  <si>
    <t>157</t>
  </si>
  <si>
    <t>Alessandra Stevens</t>
  </si>
  <si>
    <t>158</t>
  </si>
  <si>
    <t>Katie Barrow</t>
  </si>
  <si>
    <t>159</t>
  </si>
  <si>
    <t>Alice Martin</t>
  </si>
  <si>
    <t>Jehoash Baliddawa</t>
  </si>
  <si>
    <t>Ama Obiomah</t>
  </si>
  <si>
    <t>Kyal Palmer-Francis</t>
  </si>
  <si>
    <t>Leslie Parkes</t>
  </si>
  <si>
    <t>Zanson Plummer</t>
  </si>
  <si>
    <t>Myles Richardson</t>
  </si>
  <si>
    <t>Nick Brabbs</t>
  </si>
  <si>
    <t>Luis Da Silva</t>
  </si>
  <si>
    <t>Fawaaz Dkunole</t>
  </si>
  <si>
    <t>Jake Field</t>
  </si>
  <si>
    <t>Dami Hamilton</t>
  </si>
  <si>
    <t>Jermaine Hamilton</t>
  </si>
  <si>
    <t>Sam Malpass</t>
  </si>
  <si>
    <t>George Marsh</t>
  </si>
  <si>
    <t>Eastbourne Rovers</t>
  </si>
  <si>
    <t>Frederick Afrifa</t>
  </si>
  <si>
    <t>Connor Bardwell</t>
  </si>
  <si>
    <t>Reece Prescod</t>
  </si>
  <si>
    <t>Shaquille Thomas</t>
  </si>
  <si>
    <t>James Masterson</t>
  </si>
  <si>
    <t>Kertis Beswick</t>
  </si>
  <si>
    <t>Robbie Clarricoats</t>
  </si>
  <si>
    <t>Karl Tucker</t>
  </si>
  <si>
    <t>Alex Walker</t>
  </si>
  <si>
    <t>Joel Buckett</t>
  </si>
  <si>
    <t>Lewis Church</t>
  </si>
  <si>
    <t>Stirling Gibbons</t>
  </si>
  <si>
    <t>George Hadler</t>
  </si>
  <si>
    <t>Stanley Livingston</t>
  </si>
  <si>
    <t>Channel Islands AC</t>
  </si>
  <si>
    <t>Calum Wesley</t>
  </si>
  <si>
    <t>Stephen Ball</t>
  </si>
  <si>
    <t>Shaun Cooke</t>
  </si>
  <si>
    <t>Alex Curran</t>
  </si>
  <si>
    <t>Keame Evans-Harvey</t>
  </si>
  <si>
    <t>Luke Francis</t>
  </si>
  <si>
    <t>James Gillingham</t>
  </si>
  <si>
    <t>Basildon AC</t>
  </si>
  <si>
    <t>Lewis Graham</t>
  </si>
  <si>
    <t>Aaron Pitt</t>
  </si>
  <si>
    <t>Harry Ramsey</t>
  </si>
  <si>
    <t>Nick Armstrong</t>
  </si>
  <si>
    <t>William Brennan</t>
  </si>
  <si>
    <t>Aaron Cooper</t>
  </si>
  <si>
    <t>James Downing</t>
  </si>
  <si>
    <t>Daniel Eeles</t>
  </si>
  <si>
    <t>David Fisher</t>
  </si>
  <si>
    <t>Michael Goddard</t>
  </si>
  <si>
    <t>Ben Golding</t>
  </si>
  <si>
    <t>Scott Greeves</t>
  </si>
  <si>
    <t>Barney Howard</t>
  </si>
  <si>
    <t>Corey Keane</t>
  </si>
  <si>
    <t>Samuel Kitchen</t>
  </si>
  <si>
    <t>Cameron Laleye</t>
  </si>
  <si>
    <t>Kyle Langford</t>
  </si>
  <si>
    <t>Luke Loukaides</t>
  </si>
  <si>
    <t>Patrick Lucas</t>
  </si>
  <si>
    <t>Nathan Mapperley</t>
  </si>
  <si>
    <t>Harvey O'Brart</t>
  </si>
  <si>
    <t>Aedan O'Brien</t>
  </si>
  <si>
    <t>Robin O'Connor</t>
  </si>
  <si>
    <t>Joseph O'Hara</t>
  </si>
  <si>
    <t>Louis Rawlings</t>
  </si>
  <si>
    <t>James Roberts</t>
  </si>
  <si>
    <t>Jivendra Singh</t>
  </si>
  <si>
    <t>Billy Somogyi</t>
  </si>
  <si>
    <t>William Thompson</t>
  </si>
  <si>
    <t>Jack Treanor</t>
  </si>
  <si>
    <t>Hillingdon AC</t>
  </si>
  <si>
    <t>Daniel Wallis</t>
  </si>
  <si>
    <t>Billy White</t>
  </si>
  <si>
    <t>James Wooldridge</t>
  </si>
  <si>
    <t>James West</t>
  </si>
  <si>
    <t>Sam Wilson</t>
  </si>
  <si>
    <t>Kieran Wood</t>
  </si>
  <si>
    <t>Maclaine Argent-Bowie</t>
  </si>
  <si>
    <t>Matthew Arnold</t>
  </si>
  <si>
    <t>Dan Cade</t>
  </si>
  <si>
    <t>Callum Charleston</t>
  </si>
  <si>
    <t>Gus Cockle</t>
  </si>
  <si>
    <t>Corey De'ath</t>
  </si>
  <si>
    <t>Liam Dee</t>
  </si>
  <si>
    <t>George Duggan</t>
  </si>
  <si>
    <t>Robbie Fitzgibbon</t>
  </si>
  <si>
    <t>David Gaskin</t>
  </si>
  <si>
    <t>Nathan Gillis</t>
  </si>
  <si>
    <t>Sam Griffiths</t>
  </si>
  <si>
    <t>Tom Holden</t>
  </si>
  <si>
    <t>Adam Houchell</t>
  </si>
  <si>
    <t>Cassian Hyde</t>
  </si>
  <si>
    <t>Hercules Wimbledon AC</t>
  </si>
  <si>
    <t>Jonathan Janes</t>
  </si>
  <si>
    <t>Billy Kelsey</t>
  </si>
  <si>
    <t>Guy Kendall</t>
  </si>
  <si>
    <t>Josh Knight</t>
  </si>
  <si>
    <t>James McCarthy</t>
  </si>
  <si>
    <t>Callum McCormick</t>
  </si>
  <si>
    <t>James McKenzie</t>
  </si>
  <si>
    <t>Cameron McKie</t>
  </si>
  <si>
    <t>Rory Mudd</t>
  </si>
  <si>
    <t>Daniel Riddington</t>
  </si>
  <si>
    <t>Max Robertson</t>
  </si>
  <si>
    <t>Ben Rochford</t>
  </si>
  <si>
    <t>Perry Rowan</t>
  </si>
  <si>
    <t>Jordan Rowe</t>
  </si>
  <si>
    <t>Colchester &amp; Tendring AC</t>
  </si>
  <si>
    <t>Ben Sutherland</t>
  </si>
  <si>
    <t>Matthew Axe</t>
  </si>
  <si>
    <t>Sathira Don</t>
  </si>
  <si>
    <t>Jack Douglas</t>
  </si>
  <si>
    <t>Jamie Finnigan</t>
  </si>
  <si>
    <t>George Gathercole</t>
  </si>
  <si>
    <t>Adam Hill</t>
  </si>
  <si>
    <t>Bradley Lawrence</t>
  </si>
  <si>
    <t>Declan Toth</t>
  </si>
  <si>
    <t>Poole Runners</t>
  </si>
  <si>
    <t>Paul Neale</t>
  </si>
  <si>
    <t>Curtis Wood</t>
  </si>
  <si>
    <t>Samuel Bass-Cooper</t>
  </si>
  <si>
    <t>Tom Farres</t>
  </si>
  <si>
    <t>Charlie Jinks</t>
  </si>
  <si>
    <t>Richard Mason</t>
  </si>
  <si>
    <t>Charlie Maw</t>
  </si>
  <si>
    <t>Winchester &amp; District AC</t>
  </si>
  <si>
    <t>Perry Osborne</t>
  </si>
  <si>
    <t>Mark Popkov</t>
  </si>
  <si>
    <t>James Shackleton</t>
  </si>
  <si>
    <t>Sam Adams</t>
  </si>
  <si>
    <t>Richard Costa</t>
  </si>
  <si>
    <t>George Hamilton</t>
  </si>
  <si>
    <t>Callum Scutt</t>
  </si>
  <si>
    <t>Lorenzo Vilona</t>
  </si>
  <si>
    <t>Aswad Martin</t>
  </si>
  <si>
    <t>Robert Sutherland</t>
  </si>
  <si>
    <t>Lewis Barnes</t>
  </si>
  <si>
    <t>Charlie Sandford</t>
  </si>
  <si>
    <t>Joseph Watson</t>
  </si>
  <si>
    <t>Matt Blandford</t>
  </si>
  <si>
    <t>Michael Dola-Lami</t>
  </si>
  <si>
    <t>Louis Mascarenhas</t>
  </si>
  <si>
    <t>Andrew Mead-Briggs</t>
  </si>
  <si>
    <t>Gurlal Randhawa</t>
  </si>
  <si>
    <t>Omar Reid</t>
  </si>
  <si>
    <t>Arch Lanfranc School</t>
  </si>
  <si>
    <t>Thomas Head</t>
  </si>
  <si>
    <t>James Lasis</t>
  </si>
  <si>
    <t>Rafal Morawski</t>
  </si>
  <si>
    <t>James Bongart</t>
  </si>
  <si>
    <t>Oliver Bradfield</t>
  </si>
  <si>
    <t>Joseph Brown</t>
  </si>
  <si>
    <t>Redford Curtis</t>
  </si>
  <si>
    <t>Daniel Hauck</t>
  </si>
  <si>
    <t>Alex Ingham</t>
  </si>
  <si>
    <t>Dawid Jerzykowski</t>
  </si>
  <si>
    <t>Conor Martin</t>
  </si>
  <si>
    <t>Albert Pavelin</t>
  </si>
  <si>
    <t>David Peddle</t>
  </si>
  <si>
    <t>Morgan Young</t>
  </si>
  <si>
    <t>Sheila Amadasun</t>
  </si>
  <si>
    <t>Yolanda Nicholson</t>
  </si>
  <si>
    <t>Rue-Ann Paisley</t>
  </si>
  <si>
    <t>Laura Reilly</t>
  </si>
  <si>
    <t>Epsom &amp; Ewell Harriers</t>
  </si>
  <si>
    <t>Anna Short</t>
  </si>
  <si>
    <t>Eleanor Smith-Hahn</t>
  </si>
  <si>
    <t>Holly Talbut-Smith</t>
  </si>
  <si>
    <t>Sarah Cross</t>
  </si>
  <si>
    <t>Lisa Fitzpatrick</t>
  </si>
  <si>
    <t>Chloe Hollamby</t>
  </si>
  <si>
    <t>Ella James</t>
  </si>
  <si>
    <t>Marissa John</t>
  </si>
  <si>
    <t>Laura Johnson</t>
  </si>
  <si>
    <t>Lukesha Morris</t>
  </si>
  <si>
    <t>Hannah Adelagun</t>
  </si>
  <si>
    <t>Olivia Caesar</t>
  </si>
  <si>
    <t>Alice Galloway</t>
  </si>
  <si>
    <t>Rose Hairs</t>
  </si>
  <si>
    <t>Nicole McKechnie</t>
  </si>
  <si>
    <t>Connie Mottram</t>
  </si>
  <si>
    <t>Tolu Oluwole-Oju</t>
  </si>
  <si>
    <t>Emily Pursehouse</t>
  </si>
  <si>
    <t>Shona Richards</t>
  </si>
  <si>
    <t>Natalie Allen</t>
  </si>
  <si>
    <t>Suzanne Bentley</t>
  </si>
  <si>
    <t>Elizabeth Bradbury</t>
  </si>
  <si>
    <t>Bethany Close</t>
  </si>
  <si>
    <t>Kaeshelle Cooke</t>
  </si>
  <si>
    <t>Georgina Duke</t>
  </si>
  <si>
    <t>Georgia Green</t>
  </si>
  <si>
    <t>Alicia Tymon-McEwan</t>
  </si>
  <si>
    <t>Kotryna Bajorinaite</t>
  </si>
  <si>
    <t>Tayla Benson</t>
  </si>
  <si>
    <t>Megan Breen</t>
  </si>
  <si>
    <t>Lucy Daniel</t>
  </si>
  <si>
    <t>Melanie Grigg</t>
  </si>
  <si>
    <t>Katie Healy</t>
  </si>
  <si>
    <t>Rosie Hill</t>
  </si>
  <si>
    <t>Georgia Ibbotson</t>
  </si>
  <si>
    <t>Naomi Orogun</t>
  </si>
  <si>
    <t>Amy Richards</t>
  </si>
  <si>
    <t>Poppy Willis</t>
  </si>
  <si>
    <t>Finette Agyapong</t>
  </si>
  <si>
    <t>Jane Angus</t>
  </si>
  <si>
    <t>Sabrina Bakare</t>
  </si>
  <si>
    <t>Lilly Beckford</t>
  </si>
  <si>
    <t>Elena Cervi</t>
  </si>
  <si>
    <t>Emma Clarke</t>
  </si>
  <si>
    <t>Christy Dailly</t>
  </si>
  <si>
    <t>Rachel Laqeretabua</t>
  </si>
  <si>
    <t>Catriona Marriott</t>
  </si>
  <si>
    <t>Mary Martin</t>
  </si>
  <si>
    <t>Kayanna Reid</t>
  </si>
  <si>
    <t>Katie White</t>
  </si>
  <si>
    <t>Sophie Billington</t>
  </si>
  <si>
    <t>Amy Botham</t>
  </si>
  <si>
    <t>Alice Chandler</t>
  </si>
  <si>
    <t>Bobby Clay</t>
  </si>
  <si>
    <t>Lilly Coward</t>
  </si>
  <si>
    <t>Kaylee Dodd</t>
  </si>
  <si>
    <t>Lisa Ferguson</t>
  </si>
  <si>
    <t>Jasmine Finlay</t>
  </si>
  <si>
    <t>Sophie Parkes</t>
  </si>
  <si>
    <t>Phoebe Rochford</t>
  </si>
  <si>
    <t>Megan Soanes</t>
  </si>
  <si>
    <t>Grace Baker</t>
  </si>
  <si>
    <t>Amelia Barrett</t>
  </si>
  <si>
    <t>Jessica Burgess</t>
  </si>
  <si>
    <t>Alex Clay</t>
  </si>
  <si>
    <t>Natalie Connor</t>
  </si>
  <si>
    <t>Sophie Crofts</t>
  </si>
  <si>
    <t>Gemma Holloway</t>
  </si>
  <si>
    <t>Eleanor Hunt</t>
  </si>
  <si>
    <t>Rebecca Killip</t>
  </si>
  <si>
    <t>Stevie Lawrence</t>
  </si>
  <si>
    <t>Connie Lewis</t>
  </si>
  <si>
    <t>Amy Old</t>
  </si>
  <si>
    <t>Hollie Parker</t>
  </si>
  <si>
    <t>Carla Plowden-Roberts</t>
  </si>
  <si>
    <t>Isle of Wight AC</t>
  </si>
  <si>
    <t>Harriet Preedy</t>
  </si>
  <si>
    <t>Hannah Ridley</t>
  </si>
  <si>
    <t>Josie Savill</t>
  </si>
  <si>
    <t>Katie Solis</t>
  </si>
  <si>
    <t>Georgia Tuckfield</t>
  </si>
  <si>
    <t>Claire Wilson</t>
  </si>
  <si>
    <t>Fern Yull</t>
  </si>
  <si>
    <t>Emily Cartledge</t>
  </si>
  <si>
    <t>Emma Cowell</t>
  </si>
  <si>
    <t>Cherelle Hibbert</t>
  </si>
  <si>
    <t>Poppy Lake</t>
  </si>
  <si>
    <t>Lizzie Peattie</t>
  </si>
  <si>
    <t>Robyn Petitt</t>
  </si>
  <si>
    <t>Sarah Prescott-Smith</t>
  </si>
  <si>
    <t>Georgina Westwood</t>
  </si>
  <si>
    <t>Ella Widdop-Gray</t>
  </si>
  <si>
    <t>Ellie Gooding</t>
  </si>
  <si>
    <t>Amy Holder</t>
  </si>
  <si>
    <t>Ailis McGovern</t>
  </si>
  <si>
    <t>Jade Brewster</t>
  </si>
  <si>
    <t>Rebecca Franklin</t>
  </si>
  <si>
    <t>Moriyo Aiyeola</t>
  </si>
  <si>
    <t>Clarice Parrott</t>
  </si>
  <si>
    <t>Chloe Rixon</t>
  </si>
  <si>
    <t>Kerri Davidson</t>
  </si>
  <si>
    <t>Eloise Radcliffe</t>
  </si>
  <si>
    <t>Haywards Heath Harriers</t>
  </si>
  <si>
    <t>Freya See</t>
  </si>
  <si>
    <t>Lia Stephenson</t>
  </si>
  <si>
    <t>Rachel Forder</t>
  </si>
  <si>
    <t>Sophie Macken</t>
  </si>
  <si>
    <t>Imogen Marshall</t>
  </si>
  <si>
    <t>Tamara Reid</t>
  </si>
  <si>
    <t>Sarah Ridley</t>
  </si>
  <si>
    <t>Gemma Brown</t>
  </si>
  <si>
    <t>Nicola Gregory</t>
  </si>
  <si>
    <t>Laura King</t>
  </si>
  <si>
    <t>Kimberley Osuji</t>
  </si>
  <si>
    <t>Emma Phillipson</t>
  </si>
  <si>
    <t>Yemisi Sofolarin</t>
  </si>
  <si>
    <t>Kelly Wright</t>
  </si>
  <si>
    <t>Alice Botting</t>
  </si>
  <si>
    <t>Emily Evans</t>
  </si>
  <si>
    <t>Charlotte Gould</t>
  </si>
  <si>
    <t>Imogen Hyde</t>
  </si>
  <si>
    <t>Laeken Impey</t>
  </si>
  <si>
    <t>Naomi Lee</t>
  </si>
  <si>
    <t>Jordan Campbell</t>
  </si>
  <si>
    <t>Izzy McHattie</t>
  </si>
  <si>
    <t>Xelia Mendes-Jones</t>
  </si>
  <si>
    <t>Under 15 Boys 100 Metres</t>
  </si>
  <si>
    <t>Under 15 Boys 200 Metres</t>
  </si>
  <si>
    <t>Under 15 Boys 80 Metres Hurdles</t>
  </si>
  <si>
    <t>Under 15 Boys 300 Metres</t>
  </si>
  <si>
    <t>Under 15 Boys 800 Metres</t>
  </si>
  <si>
    <t>Under 15 Boys 1,500 Metres</t>
  </si>
  <si>
    <t>Under 15 Boys High Jump</t>
  </si>
  <si>
    <t>Under 15 Boys Pole Vault</t>
  </si>
  <si>
    <t>Under 15 Boys Long Jump</t>
  </si>
  <si>
    <t>Under 15 Boys Triple Jump</t>
  </si>
  <si>
    <t>Under 15 Boys Shot</t>
  </si>
  <si>
    <t>Under 15 Boys Discus</t>
  </si>
  <si>
    <t>Under 15 Boys Hammer</t>
  </si>
  <si>
    <t>Under 15 Boys Javelin</t>
  </si>
  <si>
    <t>Under 15 Girls 100 Metres</t>
  </si>
  <si>
    <t>Under 15 Girls 200 Metres</t>
  </si>
  <si>
    <t>Under 15 Girls 75 Metres Hurdles</t>
  </si>
  <si>
    <t>Under 15 Girls 800 Metres</t>
  </si>
  <si>
    <t>Under 15 Girls 1,500 Metres</t>
  </si>
  <si>
    <t>Under 15 Girls High Jump</t>
  </si>
  <si>
    <t>Under 15 Girls Pole Vault</t>
  </si>
  <si>
    <t>Under 15 Girls Long Jump</t>
  </si>
  <si>
    <t>Under 15 Girls Triple Jump</t>
  </si>
  <si>
    <t>Under 15 Girls Shot</t>
  </si>
  <si>
    <t>Under 15 Girls Discus</t>
  </si>
  <si>
    <t>Under 15 Girls Hammer</t>
  </si>
  <si>
    <t>Under 15 Girls Javelin</t>
  </si>
  <si>
    <t>Under 17 Men 100 Metres</t>
  </si>
  <si>
    <t>Under 17 Men 200 Metres</t>
  </si>
  <si>
    <t>Under 17 Men 100 Metres Hurdles</t>
  </si>
  <si>
    <t>Under 17 Men 400 Metres Hurdles</t>
  </si>
  <si>
    <t>Under 17 Men 400 Metres</t>
  </si>
  <si>
    <t>Under 17 Men 800 Metres</t>
  </si>
  <si>
    <t>Under 17 Men 1,500 Metres</t>
  </si>
  <si>
    <t>Under 17 Men 1,500 Metres Steeplechase</t>
  </si>
  <si>
    <t>Under 17 Men High Jump</t>
  </si>
  <si>
    <t>Under 17 Men Pole Vault</t>
  </si>
  <si>
    <t>Under 17 Men Long Jump</t>
  </si>
  <si>
    <t>Under 17 Men Triple Jump</t>
  </si>
  <si>
    <t>Under 17 Men Shot</t>
  </si>
  <si>
    <t>Under 17 Men Discus</t>
  </si>
  <si>
    <t>Under 17 Men Hammer</t>
  </si>
  <si>
    <t>Under 17 Men Javelin</t>
  </si>
  <si>
    <t>Under 17 Women 100 Metres</t>
  </si>
  <si>
    <t>Under 17 Women 200 Metres</t>
  </si>
  <si>
    <t>Under 17 Women 80 Metres Hurdles</t>
  </si>
  <si>
    <t>Under 17 Women 300 Metres Hurdles</t>
  </si>
  <si>
    <t>Under 17 Women 300 Metres</t>
  </si>
  <si>
    <t>Under 17 Women 800 Metres</t>
  </si>
  <si>
    <t>Under 17 Women 1,500 Metres</t>
  </si>
  <si>
    <t>Under 17 Women High Jump</t>
  </si>
  <si>
    <t>Under 17 Women Pole Vault</t>
  </si>
  <si>
    <t>Under 17 Women Long Jump</t>
  </si>
  <si>
    <t>Under 17 Women Triple Jump</t>
  </si>
  <si>
    <t>Under 17 Women Shot</t>
  </si>
  <si>
    <t>Under 17 Women Discus</t>
  </si>
  <si>
    <t>Under 17 Women Hammer</t>
  </si>
  <si>
    <t>Under 17 Women Javelin</t>
  </si>
  <si>
    <t>J.Alexander</t>
  </si>
  <si>
    <t>11.06</t>
  </si>
  <si>
    <t>A.Akintokun</t>
  </si>
  <si>
    <t>22.52</t>
  </si>
  <si>
    <t>M.Clements</t>
  </si>
  <si>
    <t>10.82</t>
  </si>
  <si>
    <t>New Event</t>
  </si>
  <si>
    <t>J.West</t>
  </si>
  <si>
    <t>Cornwall AC</t>
  </si>
  <si>
    <t>1.57.96</t>
  </si>
  <si>
    <t>D.Bean</t>
  </si>
  <si>
    <t>Folkestone AC</t>
  </si>
  <si>
    <t>4.07.3</t>
  </si>
  <si>
    <t>E.Gittins</t>
  </si>
  <si>
    <t>1.93</t>
  </si>
  <si>
    <t>R.Smith</t>
  </si>
  <si>
    <t>4.10</t>
  </si>
  <si>
    <t>J.Lau</t>
  </si>
  <si>
    <t>6.48</t>
  </si>
  <si>
    <t>A.Sutherland</t>
  </si>
  <si>
    <t>J.Tele</t>
  </si>
  <si>
    <t>13.53</t>
  </si>
  <si>
    <t>C.Griffith-Parker</t>
  </si>
  <si>
    <t>17.54</t>
  </si>
  <si>
    <t>52.87</t>
  </si>
  <si>
    <t>A.Tolputt</t>
  </si>
  <si>
    <t>Windsor Slough &amp; Eton</t>
  </si>
  <si>
    <t>66.26</t>
  </si>
  <si>
    <t>60.73</t>
  </si>
  <si>
    <t>J.Williams</t>
  </si>
  <si>
    <t>11.7</t>
  </si>
  <si>
    <t>D.Smith</t>
  </si>
  <si>
    <t>Queens Park Harriers</t>
  </si>
  <si>
    <t>24.24</t>
  </si>
  <si>
    <t>N.Thompson</t>
  </si>
  <si>
    <t>Colchester Harriers</t>
  </si>
  <si>
    <t>10.9</t>
  </si>
  <si>
    <t>S.Ludman</t>
  </si>
  <si>
    <t>Portsmouth AC</t>
  </si>
  <si>
    <t>2.09.58</t>
  </si>
  <si>
    <t>J.Judd</t>
  </si>
  <si>
    <t>4.23.02</t>
  </si>
  <si>
    <t>D.Marti</t>
  </si>
  <si>
    <t>Redhill</t>
  </si>
  <si>
    <t>1.76</t>
  </si>
  <si>
    <t>H.Olson</t>
  </si>
  <si>
    <t>3.40</t>
  </si>
  <si>
    <t>S.French</t>
  </si>
  <si>
    <t>Feltham</t>
  </si>
  <si>
    <t>5.98</t>
  </si>
  <si>
    <t>10.61</t>
  </si>
  <si>
    <t>Y.Anekwe</t>
  </si>
  <si>
    <t>Millfield School</t>
  </si>
  <si>
    <t>13.26</t>
  </si>
  <si>
    <t>C.Smithson</t>
  </si>
  <si>
    <t>40.54</t>
  </si>
  <si>
    <t>L.James</t>
  </si>
  <si>
    <t>Hastings AC</t>
  </si>
  <si>
    <t>49.63</t>
  </si>
  <si>
    <t>F.Jones</t>
  </si>
  <si>
    <t>Team Southampton</t>
  </si>
  <si>
    <t>42.96</t>
  </si>
  <si>
    <t>J.Huggins</t>
  </si>
  <si>
    <t>10.53</t>
  </si>
  <si>
    <t>R.Fifton</t>
  </si>
  <si>
    <t>Tower Hamlets AC</t>
  </si>
  <si>
    <t>21.5</t>
  </si>
  <si>
    <t>12.67</t>
  </si>
  <si>
    <t>56.26</t>
  </si>
  <si>
    <t>T.Anthony</t>
  </si>
  <si>
    <t>M.Richardson</t>
  </si>
  <si>
    <t>47.57</t>
  </si>
  <si>
    <t>G.Taylor</t>
  </si>
  <si>
    <t>Hounslow AC</t>
  </si>
  <si>
    <t>1.53.20</t>
  </si>
  <si>
    <t>4.01.18</t>
  </si>
  <si>
    <t>L.Cox</t>
  </si>
  <si>
    <t>D.Flemming</t>
  </si>
  <si>
    <t>Brighton &amp; Hove</t>
  </si>
  <si>
    <t>4.16.7</t>
  </si>
  <si>
    <t>F.Adejide</t>
  </si>
  <si>
    <t>Haringey AC</t>
  </si>
  <si>
    <t>2.07</t>
  </si>
  <si>
    <t>4.60</t>
  </si>
  <si>
    <t>Elliot Safo</t>
  </si>
  <si>
    <t>7.31w</t>
  </si>
  <si>
    <t>A.Adedoyin</t>
  </si>
  <si>
    <t>15.08</t>
  </si>
  <si>
    <t>18.53</t>
  </si>
  <si>
    <t>E.Udechuku</t>
  </si>
  <si>
    <t>Blackheath Harriers</t>
  </si>
  <si>
    <t>56.94</t>
  </si>
  <si>
    <t>71.46</t>
  </si>
  <si>
    <t>G.Jenson</t>
  </si>
  <si>
    <t>68.50</t>
  </si>
  <si>
    <t>11.56</t>
  </si>
  <si>
    <t>S.Jacobs</t>
  </si>
  <si>
    <t>23.5</t>
  </si>
  <si>
    <t>W.McDonnell</t>
  </si>
  <si>
    <t>11.0</t>
  </si>
  <si>
    <t>V.Theobalds</t>
  </si>
  <si>
    <t>Mitcham AC</t>
  </si>
  <si>
    <t>42.9</t>
  </si>
  <si>
    <t>K.Wall</t>
  </si>
  <si>
    <t>38.49</t>
  </si>
  <si>
    <t>D.Barnes</t>
  </si>
  <si>
    <t>Newquay &amp; Par AC</t>
  </si>
  <si>
    <t>2.06.91</t>
  </si>
  <si>
    <t>K.Wootton</t>
  </si>
  <si>
    <t>4.24.70</t>
  </si>
  <si>
    <t>1.89</t>
  </si>
  <si>
    <t>J.Ive</t>
  </si>
  <si>
    <t>3.80</t>
  </si>
  <si>
    <t>J.Johnson</t>
  </si>
  <si>
    <t>6.24</t>
  </si>
  <si>
    <t>H.Frankson</t>
  </si>
  <si>
    <t>12.16</t>
  </si>
  <si>
    <t>Sophie McKinna</t>
  </si>
  <si>
    <t>Great Yarmouth &amp; Dist AC</t>
  </si>
  <si>
    <t>13.68</t>
  </si>
  <si>
    <t>K.Keighley</t>
  </si>
  <si>
    <t>46.46</t>
  </si>
  <si>
    <t>Louisa James</t>
  </si>
  <si>
    <t>50.83</t>
  </si>
  <si>
    <t>H.Thomas</t>
  </si>
  <si>
    <t>49.83</t>
  </si>
  <si>
    <t>Marvin Popoola</t>
  </si>
  <si>
    <t>Brighton Phoenix AC</t>
  </si>
  <si>
    <t>Royan Moore</t>
  </si>
  <si>
    <t>Adesimi Obi-Adewole</t>
  </si>
  <si>
    <t>Tsimang Ekango</t>
  </si>
  <si>
    <t>Tilly Anderson</t>
  </si>
  <si>
    <t>Sam Broadey</t>
  </si>
  <si>
    <t>Emanuela Motta</t>
  </si>
  <si>
    <t>Max Mondelli</t>
  </si>
  <si>
    <t>Olumide Ogunseitan</t>
  </si>
  <si>
    <t>Kirielle Mbone</t>
  </si>
  <si>
    <t>Newham Essex Beagles</t>
  </si>
  <si>
    <t>Tope Adedeye</t>
  </si>
  <si>
    <t>Sherique Ruddock</t>
  </si>
  <si>
    <t>CBP</t>
  </si>
  <si>
    <t xml:space="preserve"> 2005</t>
  </si>
  <si>
    <t xml:space="preserve"> 2008</t>
  </si>
  <si>
    <t xml:space="preserve"> 1982</t>
  </si>
  <si>
    <t xml:space="preserve"> 1979</t>
  </si>
  <si>
    <t xml:space="preserve"> 1984</t>
  </si>
  <si>
    <t xml:space="preserve"> 1995</t>
  </si>
  <si>
    <t xml:space="preserve"> 1998</t>
  </si>
  <si>
    <t xml:space="preserve"> 1983</t>
  </si>
  <si>
    <t xml:space="preserve"> 2010</t>
  </si>
  <si>
    <t>Yasmin Lakin</t>
  </si>
  <si>
    <t xml:space="preserve"> 1989</t>
  </si>
  <si>
    <t xml:space="preserve"> 1987</t>
  </si>
  <si>
    <t xml:space="preserve"> 1975</t>
  </si>
  <si>
    <t xml:space="preserve"> 2009</t>
  </si>
  <si>
    <t xml:space="preserve"> 2002</t>
  </si>
  <si>
    <t xml:space="preserve"> 1978</t>
  </si>
  <si>
    <t xml:space="preserve"> 1986</t>
  </si>
  <si>
    <t xml:space="preserve"> 1997</t>
  </si>
  <si>
    <t>Christian von Eitzen</t>
  </si>
  <si>
    <t>Vale of Aylesbury</t>
  </si>
  <si>
    <t xml:space="preserve"> 2001</t>
  </si>
  <si>
    <t xml:space="preserve"> 1994</t>
  </si>
  <si>
    <t xml:space="preserve"> 1988</t>
  </si>
  <si>
    <t xml:space="preserve"> 2004</t>
  </si>
  <si>
    <t xml:space="preserve"> 1977</t>
  </si>
  <si>
    <t xml:space="preserve">CBP </t>
  </si>
  <si>
    <t>1981</t>
  </si>
  <si>
    <t>2010</t>
  </si>
  <si>
    <t>2007</t>
  </si>
  <si>
    <t>1995</t>
  </si>
  <si>
    <t>1984</t>
  </si>
  <si>
    <t>1983</t>
  </si>
  <si>
    <t>2009</t>
  </si>
  <si>
    <t>1989</t>
  </si>
  <si>
    <t>1998</t>
  </si>
  <si>
    <t>2001</t>
  </si>
  <si>
    <t>2008</t>
  </si>
  <si>
    <t>2005</t>
  </si>
  <si>
    <t xml:space="preserve">CBP  </t>
  </si>
  <si>
    <t>2003</t>
  </si>
  <si>
    <t>Posn</t>
  </si>
  <si>
    <t>Num</t>
  </si>
  <si>
    <t>Name</t>
  </si>
  <si>
    <t>Club</t>
  </si>
  <si>
    <t>Perf</t>
  </si>
  <si>
    <t>Heat 1</t>
  </si>
  <si>
    <t>Heat 2</t>
  </si>
  <si>
    <t>Heat 3</t>
  </si>
  <si>
    <t>Heat 4</t>
  </si>
  <si>
    <t>Semi Final 1</t>
  </si>
  <si>
    <t>Semi Final 2</t>
  </si>
  <si>
    <t>Semi Final 3</t>
  </si>
  <si>
    <t>Final</t>
  </si>
  <si>
    <t>Details</t>
  </si>
  <si>
    <t>162</t>
  </si>
  <si>
    <t>np</t>
  </si>
  <si>
    <t>-</t>
  </si>
  <si>
    <t>nt</t>
  </si>
  <si>
    <t>nj</t>
  </si>
  <si>
    <t>no wind speed taken</t>
  </si>
  <si>
    <t>Q</t>
  </si>
  <si>
    <t>q</t>
  </si>
  <si>
    <t>52.88</t>
  </si>
  <si>
    <t>1.59.62</t>
  </si>
  <si>
    <t>1.59.76</t>
  </si>
  <si>
    <t>2.00.43</t>
  </si>
  <si>
    <t>2.01.18</t>
  </si>
  <si>
    <t>2.04.71</t>
  </si>
  <si>
    <t>2.06.13</t>
  </si>
  <si>
    <t>2.08.61</t>
  </si>
  <si>
    <t>1.57.77</t>
  </si>
  <si>
    <t>1.58.26</t>
  </si>
  <si>
    <t>1.58.45</t>
  </si>
  <si>
    <t>1.58.63</t>
  </si>
  <si>
    <t>2.04.68</t>
  </si>
  <si>
    <t>2.05.52</t>
  </si>
  <si>
    <t>2.09.7*</t>
  </si>
  <si>
    <t>Manually entered time</t>
  </si>
  <si>
    <t>2.01.04</t>
  </si>
  <si>
    <t>2.01.38</t>
  </si>
  <si>
    <t>2.01.83</t>
  </si>
  <si>
    <t>2.03.16</t>
  </si>
  <si>
    <t>2.03.21</t>
  </si>
  <si>
    <t>2.04.22</t>
  </si>
  <si>
    <t>2.01.42</t>
  </si>
  <si>
    <t>2.01.48</t>
  </si>
  <si>
    <t>2.01.91</t>
  </si>
  <si>
    <t>2.02.29</t>
  </si>
  <si>
    <t>2.03.20</t>
  </si>
  <si>
    <t>2.08.58</t>
  </si>
  <si>
    <t>2.29.71</t>
  </si>
  <si>
    <t>Lucy Parker</t>
  </si>
  <si>
    <t>No Wind speeds taken</t>
  </si>
  <si>
    <t>2.20.70</t>
  </si>
  <si>
    <t>2.24.64</t>
  </si>
  <si>
    <t>2.26.63</t>
  </si>
  <si>
    <t>2.27.04</t>
  </si>
  <si>
    <t>2.34.08</t>
  </si>
  <si>
    <t>2.38.40</t>
  </si>
  <si>
    <t>2.44.11</t>
  </si>
  <si>
    <t>2.28.38</t>
  </si>
  <si>
    <t>2.22.02</t>
  </si>
  <si>
    <t>Lianne Lafreniere</t>
  </si>
  <si>
    <t>160</t>
  </si>
  <si>
    <t>2.23.35</t>
  </si>
  <si>
    <t>2.24.70</t>
  </si>
  <si>
    <t>2.28.69</t>
  </si>
  <si>
    <t>2.32.33</t>
  </si>
  <si>
    <t>2.33.38</t>
  </si>
  <si>
    <t>2.34.39</t>
  </si>
  <si>
    <t>2.38.11</t>
  </si>
  <si>
    <t>2.22.50</t>
  </si>
  <si>
    <t>2.22.74</t>
  </si>
  <si>
    <t>2.22.99</t>
  </si>
  <si>
    <t>2.25.06</t>
  </si>
  <si>
    <t>2.25.76</t>
  </si>
  <si>
    <t>2.26.07</t>
  </si>
  <si>
    <t>2.34.83</t>
  </si>
  <si>
    <t>2.20.53</t>
  </si>
  <si>
    <t>2.20.73</t>
  </si>
  <si>
    <t>2.21.02</t>
  </si>
  <si>
    <t>2.21.18</t>
  </si>
  <si>
    <t>2.24.59</t>
  </si>
  <si>
    <t>2.31.09</t>
  </si>
  <si>
    <t>2.33.88</t>
  </si>
  <si>
    <t>w/s -1.3</t>
  </si>
  <si>
    <t>w/s -0.6</t>
  </si>
  <si>
    <t>Milton Keynes AC</t>
  </si>
  <si>
    <t>ws -1.2</t>
  </si>
  <si>
    <t>194</t>
  </si>
  <si>
    <t xml:space="preserve">Biggleswade </t>
  </si>
  <si>
    <t>4.22.75</t>
  </si>
  <si>
    <t>4.26.37</t>
  </si>
  <si>
    <t>4.27.38</t>
  </si>
  <si>
    <t>4.29.54</t>
  </si>
  <si>
    <t>4.33.56</t>
  </si>
  <si>
    <t>4.34.86</t>
  </si>
  <si>
    <t>4.37.98</t>
  </si>
  <si>
    <t>4.43.23</t>
  </si>
  <si>
    <t>4.51.86</t>
  </si>
  <si>
    <t>5.00.29</t>
  </si>
  <si>
    <t>4.30.09</t>
  </si>
  <si>
    <t>4.30.18</t>
  </si>
  <si>
    <t>4.30.27</t>
  </si>
  <si>
    <t>4.30.54</t>
  </si>
  <si>
    <t>4.33.84</t>
  </si>
  <si>
    <t>4.40.29</t>
  </si>
  <si>
    <t>4.43.21</t>
  </si>
  <si>
    <t>4.43.45</t>
  </si>
  <si>
    <t>4.44.24</t>
  </si>
  <si>
    <t>4.48.78</t>
  </si>
  <si>
    <t>4.31.1*</t>
  </si>
  <si>
    <t>DNS</t>
  </si>
  <si>
    <t>4.27.4*</t>
  </si>
  <si>
    <t>4.27.5*</t>
  </si>
  <si>
    <t>4.27.8*</t>
  </si>
  <si>
    <t>4.32.3*</t>
  </si>
  <si>
    <t>4.37.4*</t>
  </si>
  <si>
    <t>4.39.3*</t>
  </si>
  <si>
    <t>* Manually entered time</t>
  </si>
  <si>
    <t>4.51.7*</t>
  </si>
  <si>
    <t>4.26.6*</t>
  </si>
  <si>
    <t>w/s -0.9</t>
  </si>
  <si>
    <t>40.5*</t>
  </si>
  <si>
    <t>42.5*</t>
  </si>
  <si>
    <t>43.0*</t>
  </si>
  <si>
    <t>44.3*</t>
  </si>
  <si>
    <t>DQ</t>
  </si>
  <si>
    <t>4.45.79</t>
  </si>
  <si>
    <t>4.46.37</t>
  </si>
  <si>
    <t>4.46.67</t>
  </si>
  <si>
    <t>4.47.21</t>
  </si>
  <si>
    <t>4.51.80</t>
  </si>
  <si>
    <t>4.56.82</t>
  </si>
  <si>
    <t>5.01.31</t>
  </si>
  <si>
    <t>5.06.60</t>
  </si>
  <si>
    <t>164</t>
  </si>
  <si>
    <t>5.07.19</t>
  </si>
  <si>
    <t>5.17.46</t>
  </si>
  <si>
    <t>4.43.5*</t>
  </si>
  <si>
    <t>4.43.8*</t>
  </si>
  <si>
    <t>4.45.0*</t>
  </si>
  <si>
    <t>4.47.8*</t>
  </si>
  <si>
    <t>4.50.6*</t>
  </si>
  <si>
    <t>4.54.2*</t>
  </si>
  <si>
    <t>4.58.2*</t>
  </si>
  <si>
    <t>5.04.2*</t>
  </si>
  <si>
    <t>5.14.8*</t>
  </si>
  <si>
    <t>5.14.9*</t>
  </si>
  <si>
    <t>5.15.9*</t>
  </si>
  <si>
    <t>* Manually entered times</t>
  </si>
  <si>
    <t>5.15.1*</t>
  </si>
  <si>
    <t>o</t>
  </si>
  <si>
    <t>xxo</t>
  </si>
  <si>
    <t>xxx</t>
  </si>
  <si>
    <t>xo</t>
  </si>
  <si>
    <t>5=</t>
  </si>
  <si>
    <t>1997</t>
  </si>
  <si>
    <t>w/s -1.0</t>
  </si>
  <si>
    <t>11.1*</t>
  </si>
  <si>
    <t>11.2*</t>
  </si>
  <si>
    <t>11.7*</t>
  </si>
  <si>
    <t>11.8*</t>
  </si>
  <si>
    <t>nhr</t>
  </si>
  <si>
    <t>2.12.0*</t>
  </si>
  <si>
    <t>2.17.9*</t>
  </si>
  <si>
    <t>2.18.5*</t>
  </si>
  <si>
    <t>2.19.1*</t>
  </si>
  <si>
    <t>2.25.7*</t>
  </si>
  <si>
    <t>2.31.4*</t>
  </si>
  <si>
    <t>2.17.93</t>
  </si>
  <si>
    <t>2.18.89</t>
  </si>
  <si>
    <t>2.19.60</t>
  </si>
  <si>
    <t>2.23.04</t>
  </si>
  <si>
    <t>2.24.19</t>
  </si>
  <si>
    <t>2.29.74</t>
  </si>
  <si>
    <t>w/s not recorded</t>
  </si>
  <si>
    <t>w/s -0.8</t>
  </si>
  <si>
    <t>dnf</t>
  </si>
  <si>
    <t>dns</t>
  </si>
  <si>
    <t>* manually recorded times</t>
  </si>
  <si>
    <t>12.5*</t>
  </si>
  <si>
    <t>12.9*</t>
  </si>
  <si>
    <t>13.2*</t>
  </si>
  <si>
    <t>163</t>
  </si>
  <si>
    <t>13.4*</t>
  </si>
  <si>
    <t>13.9*</t>
  </si>
  <si>
    <t>161</t>
  </si>
  <si>
    <t>Sophia Henlon</t>
  </si>
  <si>
    <t>1987</t>
  </si>
  <si>
    <t>w/s +0.5</t>
  </si>
  <si>
    <t>w/s +0.2</t>
  </si>
  <si>
    <t>w/s not recorded     * Manually Recorded times</t>
  </si>
  <si>
    <t>12.1*</t>
  </si>
  <si>
    <t>12.6*</t>
  </si>
  <si>
    <t>13.1*</t>
  </si>
  <si>
    <t xml:space="preserve">w/s -1.3 </t>
  </si>
  <si>
    <t>4.06.56</t>
  </si>
  <si>
    <t>4.06.72</t>
  </si>
  <si>
    <t>4.07.14</t>
  </si>
  <si>
    <t>4.07.41</t>
  </si>
  <si>
    <t>4.07.44</t>
  </si>
  <si>
    <t>4.09.22</t>
  </si>
  <si>
    <t>4.09.82</t>
  </si>
  <si>
    <t>4.13.29</t>
  </si>
  <si>
    <t>4.17.35</t>
  </si>
  <si>
    <t>4.20.83</t>
  </si>
  <si>
    <t>4.21.49</t>
  </si>
  <si>
    <t>4.39.36</t>
  </si>
  <si>
    <t>4.58.97</t>
  </si>
  <si>
    <t>4.07.31</t>
  </si>
  <si>
    <t>4.07.36</t>
  </si>
  <si>
    <t>4.07.45</t>
  </si>
  <si>
    <t>4.07.50</t>
  </si>
  <si>
    <t>4.08.01</t>
  </si>
  <si>
    <t>4.09.31</t>
  </si>
  <si>
    <t>4.11.94</t>
  </si>
  <si>
    <t>4.15.12</t>
  </si>
  <si>
    <t>4.18.08</t>
  </si>
  <si>
    <t>4.19.86</t>
  </si>
  <si>
    <t>4.20.31</t>
  </si>
  <si>
    <t>4.24.48</t>
  </si>
  <si>
    <t>4.26.32</t>
  </si>
  <si>
    <t>w/s +0.1</t>
  </si>
  <si>
    <t>w/s +0.4</t>
  </si>
  <si>
    <t xml:space="preserve">Q </t>
  </si>
  <si>
    <t>2.30</t>
  </si>
  <si>
    <t>w/s +1.0</t>
  </si>
  <si>
    <t>w/s +0.6</t>
  </si>
  <si>
    <t>w/s -0.3</t>
  </si>
  <si>
    <t>2.07.48</t>
  </si>
  <si>
    <t>2.07.60</t>
  </si>
  <si>
    <t>2.07.83</t>
  </si>
  <si>
    <t>2.08.46</t>
  </si>
  <si>
    <t>2.13.28</t>
  </si>
  <si>
    <t>2.16.23</t>
  </si>
  <si>
    <t>2.17.44</t>
  </si>
  <si>
    <t>2.25.86</t>
  </si>
  <si>
    <t>2.03.39</t>
  </si>
  <si>
    <t>2.04.63</t>
  </si>
  <si>
    <t>2.08.09</t>
  </si>
  <si>
    <t>2.08.96</t>
  </si>
  <si>
    <t>2.09.45</t>
  </si>
  <si>
    <t>2.10.95</t>
  </si>
  <si>
    <t>2.16.61</t>
  </si>
  <si>
    <t>2.17.75</t>
  </si>
  <si>
    <t>w/d</t>
  </si>
  <si>
    <t>4.42.5*</t>
  </si>
  <si>
    <t>4.48.7*</t>
  </si>
  <si>
    <t>4.48.8*</t>
  </si>
  <si>
    <t>4.50.3*</t>
  </si>
  <si>
    <t>4.59.0*</t>
  </si>
  <si>
    <t>5.02.8*</t>
  </si>
  <si>
    <t>5.06.9*</t>
  </si>
  <si>
    <t>5.27.4*</t>
  </si>
  <si>
    <t>4.54.36</t>
  </si>
  <si>
    <t>4.54.40</t>
  </si>
  <si>
    <t>4.54.43</t>
  </si>
  <si>
    <t>4.54.51</t>
  </si>
  <si>
    <t>4.54.54</t>
  </si>
  <si>
    <t>5.01.26</t>
  </si>
  <si>
    <t>5.02.66</t>
  </si>
  <si>
    <t>5.12.44</t>
  </si>
  <si>
    <t>w/s +0.0</t>
  </si>
  <si>
    <t>1.57.24</t>
  </si>
  <si>
    <t>1.57.71</t>
  </si>
  <si>
    <t>1.57.93</t>
  </si>
  <si>
    <t>1.58.17</t>
  </si>
  <si>
    <t>1.58.56</t>
  </si>
  <si>
    <t>1.58.80</t>
  </si>
  <si>
    <t>1.59.17</t>
  </si>
  <si>
    <t>2.00.49</t>
  </si>
  <si>
    <t>1.56.74</t>
  </si>
  <si>
    <t>1.56.76</t>
  </si>
  <si>
    <t>1.57.15</t>
  </si>
  <si>
    <t>1.57.55</t>
  </si>
  <si>
    <t>2.01.02</t>
  </si>
  <si>
    <t>2.02.89</t>
  </si>
  <si>
    <t>2.04.46</t>
  </si>
  <si>
    <t>2.06.80</t>
  </si>
  <si>
    <t>2.21.32</t>
  </si>
  <si>
    <t>2.21.58</t>
  </si>
  <si>
    <t>2.21.88</t>
  </si>
  <si>
    <t>2.23.42</t>
  </si>
  <si>
    <t>2.23.68</t>
  </si>
  <si>
    <t>2.24.80</t>
  </si>
  <si>
    <t>2.27.11</t>
  </si>
  <si>
    <t>2.27.34</t>
  </si>
  <si>
    <t>2.17.7*</t>
  </si>
  <si>
    <t>2.19.4*</t>
  </si>
  <si>
    <t>2.19.6*</t>
  </si>
  <si>
    <t>2.20.2*</t>
  </si>
  <si>
    <t>2.21.0*</t>
  </si>
  <si>
    <t>2.21.9*</t>
  </si>
  <si>
    <t>2.25.9*</t>
  </si>
  <si>
    <t>42.12</t>
  </si>
  <si>
    <t>49.26</t>
  </si>
  <si>
    <t>51.78</t>
  </si>
  <si>
    <t>49.02</t>
  </si>
  <si>
    <t>48.56</t>
  </si>
  <si>
    <t>51.18</t>
  </si>
  <si>
    <t>Laura McDonald</t>
  </si>
  <si>
    <t>City of Norwich</t>
  </si>
  <si>
    <t>11.14</t>
  </si>
  <si>
    <t>1978</t>
  </si>
  <si>
    <t>2002</t>
  </si>
  <si>
    <t>1982</t>
  </si>
  <si>
    <t>Katie Head (Guest)</t>
  </si>
  <si>
    <t>Newham &amp; Essex Beagles</t>
  </si>
  <si>
    <t>no wind gauge</t>
  </si>
  <si>
    <t>nm</t>
  </si>
  <si>
    <t>No Wind gauge</t>
  </si>
  <si>
    <t>Moesha Howard</t>
  </si>
  <si>
    <t>w/s +1.3</t>
  </si>
  <si>
    <t>w/s +1.2</t>
  </si>
  <si>
    <t>w/s +1.5</t>
  </si>
  <si>
    <t>2.08.97</t>
  </si>
  <si>
    <t>2.13.73</t>
  </si>
  <si>
    <t>2.17.09</t>
  </si>
  <si>
    <t>2.17.89</t>
  </si>
  <si>
    <t>2.18.01</t>
  </si>
  <si>
    <t>2.18.07</t>
  </si>
  <si>
    <t>2.20.09</t>
  </si>
  <si>
    <t>2.22.18</t>
  </si>
  <si>
    <t>4=</t>
  </si>
  <si>
    <t>xxw/d</t>
  </si>
  <si>
    <t>w/s +1.6</t>
  </si>
  <si>
    <t>4.20.04</t>
  </si>
  <si>
    <t>4.22.17</t>
  </si>
  <si>
    <t>4.22.82</t>
  </si>
  <si>
    <t>4.24.09</t>
  </si>
  <si>
    <t>4.24.68</t>
  </si>
  <si>
    <t>4.25.93</t>
  </si>
  <si>
    <t>4.27.49</t>
  </si>
  <si>
    <t>4.29.22</t>
  </si>
  <si>
    <t>4.31.24</t>
  </si>
  <si>
    <t>4.35.09</t>
  </si>
  <si>
    <t>w/s +0.3</t>
  </si>
  <si>
    <t>4.37.45</t>
  </si>
  <si>
    <t>4.38.51</t>
  </si>
  <si>
    <t>4.39.53</t>
  </si>
  <si>
    <t>4.40.86</t>
  </si>
  <si>
    <t>4.43.83</t>
  </si>
  <si>
    <t>4.45.61</t>
  </si>
  <si>
    <t>4.46.29</t>
  </si>
  <si>
    <t>4.52.39</t>
  </si>
  <si>
    <t>4.52.44</t>
  </si>
  <si>
    <t>4.55.02</t>
  </si>
  <si>
    <t>4.56.23</t>
  </si>
  <si>
    <t>4.57.38</t>
  </si>
  <si>
    <t>no windgauge</t>
  </si>
  <si>
    <t>3.51CBP</t>
  </si>
  <si>
    <t>7=</t>
  </si>
  <si>
    <t>4.25.60</t>
  </si>
  <si>
    <t>4.37.26</t>
  </si>
  <si>
    <t>4.44.68</t>
  </si>
  <si>
    <t>4.49.56</t>
  </si>
  <si>
    <t>4.51.75</t>
  </si>
  <si>
    <t>5.12.49</t>
  </si>
  <si>
    <t>5.19.38</t>
  </si>
  <si>
    <t>2.16.95</t>
  </si>
  <si>
    <t>2.17.84</t>
  </si>
  <si>
    <t>2.17.98</t>
  </si>
  <si>
    <t>2.19.77</t>
  </si>
  <si>
    <t>2.19.92</t>
  </si>
  <si>
    <t>2.21.55</t>
  </si>
  <si>
    <t>2.21.90</t>
  </si>
  <si>
    <t>2.29.57</t>
  </si>
  <si>
    <t>36.29CBP</t>
  </si>
  <si>
    <t>36.47CBP</t>
  </si>
  <si>
    <r>
      <t>38.11</t>
    </r>
    <r>
      <rPr>
        <b/>
        <sz val="10"/>
        <color indexed="10"/>
        <rFont val="calibri"/>
        <family val="2"/>
      </rPr>
      <t>CBP</t>
    </r>
  </si>
  <si>
    <t>1.53.37</t>
  </si>
  <si>
    <t>1.55.08</t>
  </si>
  <si>
    <t>1.56.00</t>
  </si>
  <si>
    <t>1.57.32</t>
  </si>
  <si>
    <t>1.59.41</t>
  </si>
  <si>
    <t>2.00.66</t>
  </si>
  <si>
    <t>2.02.85</t>
  </si>
  <si>
    <t>2.04.34</t>
  </si>
  <si>
    <t>28.38</t>
  </si>
  <si>
    <t>w/s 0.3</t>
  </si>
  <si>
    <t>w/s +0.8</t>
  </si>
  <si>
    <t>4.34.04</t>
  </si>
  <si>
    <t>4.34.42</t>
  </si>
  <si>
    <t>4.34.94</t>
  </si>
  <si>
    <t>4.38.33</t>
  </si>
  <si>
    <t>4.39.42</t>
  </si>
  <si>
    <t>4.41.85</t>
  </si>
  <si>
    <t>4.48.88</t>
  </si>
  <si>
    <t>4.50.33</t>
  </si>
  <si>
    <t>4.53.58</t>
  </si>
  <si>
    <t>4.54.22</t>
  </si>
  <si>
    <t>4.54.71</t>
  </si>
  <si>
    <t>4.58.99</t>
  </si>
  <si>
    <t>3.58.68</t>
  </si>
  <si>
    <t>3.59.59</t>
  </si>
  <si>
    <t>4.00.03</t>
  </si>
  <si>
    <t>4.00.71</t>
  </si>
  <si>
    <t>4.03.22</t>
  </si>
  <si>
    <t>4.03.37</t>
  </si>
  <si>
    <t>4.03.71</t>
  </si>
  <si>
    <t>4.04.46</t>
  </si>
  <si>
    <t>4.04.63</t>
  </si>
  <si>
    <t>4.04.96</t>
  </si>
  <si>
    <t>4.05.74</t>
  </si>
  <si>
    <t>4.12.76</t>
  </si>
  <si>
    <t>2.00.10</t>
  </si>
  <si>
    <t>2.01.01</t>
  </si>
  <si>
    <t>2.03.19</t>
  </si>
  <si>
    <t>2.05.90</t>
  </si>
  <si>
    <t>2.07.12</t>
  </si>
  <si>
    <t>2.07.67</t>
  </si>
  <si>
    <t>2.07.91</t>
  </si>
  <si>
    <t>2.12.22</t>
  </si>
  <si>
    <t>w/s +1.7</t>
  </si>
  <si>
    <t>4,42</t>
  </si>
  <si>
    <t>No wing gauge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</si>
</sst>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00"/>
    <numFmt numFmtId="170" formatCode="0.0"/>
  </numFmts>
  <fonts count="38">
    <font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5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33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49" fontId="34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49" fontId="35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3"/>
  <sheetViews>
    <sheetView zoomScalePageLayoutView="0" workbookViewId="0" topLeftCell="A238">
      <selection activeCell="A251" sqref="A251:IV252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74" customWidth="1"/>
  </cols>
  <sheetData>
    <row r="1" spans="1:7" ht="12.75">
      <c r="A1" s="35" t="s">
        <v>831</v>
      </c>
      <c r="B1" s="32"/>
      <c r="C1" s="32"/>
      <c r="D1" s="32"/>
      <c r="E1" s="70"/>
      <c r="F1" s="32"/>
      <c r="G1" s="32"/>
    </row>
    <row r="2" spans="1:7" ht="12.75">
      <c r="A2" s="32"/>
      <c r="B2" s="36" t="s">
        <v>1015</v>
      </c>
      <c r="C2" s="36" t="s">
        <v>904</v>
      </c>
      <c r="D2" s="36" t="s">
        <v>68</v>
      </c>
      <c r="E2" s="37" t="s">
        <v>1017</v>
      </c>
      <c r="F2" s="37" t="s">
        <v>905</v>
      </c>
      <c r="G2" s="32"/>
    </row>
    <row r="3" spans="1:7" ht="12.75">
      <c r="A3" s="34" t="s">
        <v>1056</v>
      </c>
      <c r="B3" s="34" t="s">
        <v>1057</v>
      </c>
      <c r="C3" s="34" t="s">
        <v>1058</v>
      </c>
      <c r="D3" s="34" t="s">
        <v>1059</v>
      </c>
      <c r="E3" s="64" t="s">
        <v>1060</v>
      </c>
      <c r="F3" s="32"/>
      <c r="G3" s="32"/>
    </row>
    <row r="4" spans="1:7" ht="12.75">
      <c r="A4" s="34" t="s">
        <v>1061</v>
      </c>
      <c r="B4" s="32"/>
      <c r="C4" s="32"/>
      <c r="D4" s="32"/>
      <c r="E4" s="72" t="s">
        <v>1232</v>
      </c>
      <c r="F4" s="32"/>
      <c r="G4" s="32"/>
    </row>
    <row r="5" spans="1:7" ht="12.75">
      <c r="A5" s="32">
        <v>1</v>
      </c>
      <c r="B5" s="32">
        <v>6</v>
      </c>
      <c r="C5" s="32" t="str">
        <f>VLOOKUP(TEXT($B5,0),'U15G'!$A$2:$C$502,2,FALSE)</f>
        <v>Ashleigh Clarke                   </v>
      </c>
      <c r="D5" s="32" t="str">
        <f>VLOOKUP(TEXT($B5,0),'U15G'!$A$2:$C$502,3,FALSE)</f>
        <v>Croydon Harriers</v>
      </c>
      <c r="E5" s="70">
        <v>12.57</v>
      </c>
      <c r="F5" s="32" t="s">
        <v>1076</v>
      </c>
      <c r="G5" s="32"/>
    </row>
    <row r="6" spans="1:7" ht="12.75">
      <c r="A6" s="32">
        <v>2</v>
      </c>
      <c r="B6" s="32">
        <v>22</v>
      </c>
      <c r="C6" s="32" t="str">
        <f>VLOOKUP(TEXT($B6,0),'U15G'!$A$2:$C$502,2,FALSE)</f>
        <v>Michella Obyiaka</v>
      </c>
      <c r="D6" s="32" t="str">
        <f>VLOOKUP(TEXT($B6,0),'U15G'!$A$2:$C$502,3,FALSE)</f>
        <v>Herne Hill Harriers</v>
      </c>
      <c r="E6" s="70">
        <v>12.88</v>
      </c>
      <c r="F6" s="32" t="s">
        <v>1076</v>
      </c>
      <c r="G6" s="32"/>
    </row>
    <row r="7" spans="1:7" ht="12.75">
      <c r="A7" s="32">
        <v>3</v>
      </c>
      <c r="B7" s="32">
        <v>19</v>
      </c>
      <c r="C7" s="32" t="str">
        <f>VLOOKUP(TEXT($B7,0),'U15G'!$A$2:$C$502,2,FALSE)</f>
        <v>Darcey Kuypers</v>
      </c>
      <c r="D7" s="32" t="str">
        <f>VLOOKUP(TEXT($B7,0),'U15G'!$A$2:$C$502,3,FALSE)</f>
        <v>Medway &amp; Maidstone AC</v>
      </c>
      <c r="E7" s="70">
        <v>13.04</v>
      </c>
      <c r="F7" s="32" t="s">
        <v>1076</v>
      </c>
      <c r="G7" s="32"/>
    </row>
    <row r="8" spans="1:7" ht="12.75">
      <c r="A8" s="32">
        <v>4</v>
      </c>
      <c r="B8" s="32">
        <v>14</v>
      </c>
      <c r="C8" s="32" t="str">
        <f>VLOOKUP(TEXT($B8,0),'U15G'!$A$2:$C$502,2,FALSE)</f>
        <v>Aneira Farrar-Daniel</v>
      </c>
      <c r="D8" s="32" t="str">
        <f>VLOOKUP(TEXT($B8,0),'U15G'!$A$2:$C$502,3,FALSE)</f>
        <v>Brighton &amp; Hove City AC</v>
      </c>
      <c r="E8" s="70">
        <v>13.89</v>
      </c>
      <c r="F8" s="32"/>
      <c r="G8" s="32"/>
    </row>
    <row r="9" spans="1:7" ht="12.75">
      <c r="A9" s="32">
        <v>5</v>
      </c>
      <c r="B9" s="32">
        <v>26</v>
      </c>
      <c r="C9" s="32" t="str">
        <f>VLOOKUP(TEXT($B9,0),'U15G'!$A$2:$C$502,2,FALSE)</f>
        <v>Pippi Randall</v>
      </c>
      <c r="D9" s="32" t="str">
        <f>VLOOKUP(TEXT($B9,0),'U15G'!$A$2:$C$502,3,FALSE)</f>
        <v>Invicta East Kent AC</v>
      </c>
      <c r="E9" s="70">
        <v>14</v>
      </c>
      <c r="F9" s="32"/>
      <c r="G9" s="32"/>
    </row>
    <row r="10" spans="1:7" ht="12.75">
      <c r="A10" s="32">
        <v>6</v>
      </c>
      <c r="B10" s="32">
        <v>155</v>
      </c>
      <c r="C10" s="32" t="str">
        <f>VLOOKUP(TEXT($B10,0),'U15G'!$A$2:$C$502,2,FALSE)</f>
        <v>Sherique Ruddock</v>
      </c>
      <c r="D10" s="32" t="str">
        <f>VLOOKUP(TEXT($B10,0),'U15G'!$A$2:$C$502,3,FALSE)</f>
        <v>Thames Valley Harriers</v>
      </c>
      <c r="E10" s="70" t="s">
        <v>1234</v>
      </c>
      <c r="F10" s="32"/>
      <c r="G10" s="32"/>
    </row>
    <row r="11" spans="1:7" ht="12.75">
      <c r="A11" s="32">
        <v>7</v>
      </c>
      <c r="B11" s="32">
        <v>28</v>
      </c>
      <c r="C11" s="32" t="str">
        <f>VLOOKUP(TEXT($B11,0),'U15G'!$A$2:$C$502,2,FALSE)</f>
        <v>Ellie Savva</v>
      </c>
      <c r="D11" s="32" t="str">
        <f>VLOOKUP(TEXT($B11,0),'U15G'!$A$2:$C$502,3,FALSE)</f>
        <v>Braintree &amp; District AC</v>
      </c>
      <c r="E11" s="70" t="s">
        <v>1235</v>
      </c>
      <c r="F11" s="32"/>
      <c r="G11" s="32"/>
    </row>
    <row r="12" spans="1:7" ht="12.75" hidden="1">
      <c r="A12" s="32">
        <v>8</v>
      </c>
      <c r="B12" s="32"/>
      <c r="C12" s="32" t="e">
        <f>VLOOKUP(TEXT($B12,0),'U15G'!$A$2:$C$502,2,FALSE)</f>
        <v>#N/A</v>
      </c>
      <c r="D12" s="32" t="e">
        <f>VLOOKUP(TEXT($B12,0),'U15G'!$A$2:$C$502,3,FALSE)</f>
        <v>#N/A</v>
      </c>
      <c r="E12" s="70"/>
      <c r="F12" s="32"/>
      <c r="G12" s="32"/>
    </row>
    <row r="13" spans="1:7" ht="12.75">
      <c r="A13" s="34" t="s">
        <v>1062</v>
      </c>
      <c r="B13" s="32"/>
      <c r="C13" s="32"/>
      <c r="D13" s="32"/>
      <c r="E13" s="72" t="s">
        <v>1232</v>
      </c>
      <c r="F13" s="32"/>
      <c r="G13" s="71" t="s">
        <v>1236</v>
      </c>
    </row>
    <row r="14" spans="1:7" ht="12.75">
      <c r="A14" s="32">
        <v>1</v>
      </c>
      <c r="B14" s="32">
        <v>7</v>
      </c>
      <c r="C14" s="32" t="str">
        <f>VLOOKUP(TEXT($B14,0),'U15G'!$A$2:$C$502,2,FALSE)</f>
        <v>Jazz Crawford</v>
      </c>
      <c r="D14" s="32" t="str">
        <f>VLOOKUP(TEXT($B14,0),'U15G'!$A$2:$C$502,3,FALSE)</f>
        <v>South London Harriers</v>
      </c>
      <c r="E14" s="70" t="s">
        <v>1237</v>
      </c>
      <c r="F14" s="32" t="s">
        <v>1076</v>
      </c>
      <c r="G14" s="32"/>
    </row>
    <row r="15" spans="1:7" ht="12.75">
      <c r="A15" s="32">
        <v>2</v>
      </c>
      <c r="B15" s="32">
        <v>16</v>
      </c>
      <c r="C15" s="32" t="str">
        <f>VLOOKUP(TEXT($B15,0),'U15G'!$A$2:$C$502,2,FALSE)</f>
        <v>Lucy Hoad</v>
      </c>
      <c r="D15" s="32" t="str">
        <f>VLOOKUP(TEXT($B15,0),'U15G'!$A$2:$C$502,3,FALSE)</f>
        <v>Reigate Priory AC</v>
      </c>
      <c r="E15" s="70" t="s">
        <v>1238</v>
      </c>
      <c r="F15" s="32" t="s">
        <v>1076</v>
      </c>
      <c r="G15" s="32"/>
    </row>
    <row r="16" spans="1:7" ht="12.75">
      <c r="A16" s="32">
        <v>3</v>
      </c>
      <c r="B16" s="32">
        <v>4</v>
      </c>
      <c r="C16" s="32" t="str">
        <f>VLOOKUP(TEXT($B16,0),'U15G'!$A$2:$C$502,2,FALSE)</f>
        <v>Ebony Carr</v>
      </c>
      <c r="D16" s="32" t="str">
        <f>VLOOKUP(TEXT($B16,0),'U15G'!$A$2:$C$502,3,FALSE)</f>
        <v>Milton Keynes AC</v>
      </c>
      <c r="E16" s="70" t="s">
        <v>1239</v>
      </c>
      <c r="F16" s="32" t="s">
        <v>1076</v>
      </c>
      <c r="G16" s="32"/>
    </row>
    <row r="17" spans="1:7" ht="12.75">
      <c r="A17" s="32">
        <v>4</v>
      </c>
      <c r="B17" s="32">
        <v>30</v>
      </c>
      <c r="C17" s="32" t="str">
        <f>VLOOKUP(TEXT($B17,0),'U15G'!$A$2:$C$502,2,FALSE)</f>
        <v>Rhiannon Wallwork</v>
      </c>
      <c r="D17" s="32" t="str">
        <f>VLOOKUP(TEXT($B17,0),'U15G'!$A$2:$C$502,3,FALSE)</f>
        <v>Invicta East Kent AC</v>
      </c>
      <c r="E17" s="70" t="s">
        <v>1239</v>
      </c>
      <c r="F17" s="32" t="s">
        <v>1077</v>
      </c>
      <c r="G17" s="32"/>
    </row>
    <row r="18" spans="1:7" ht="12.75">
      <c r="A18" s="32">
        <v>5</v>
      </c>
      <c r="B18" s="32">
        <v>163</v>
      </c>
      <c r="C18" s="32" t="str">
        <f>VLOOKUP(TEXT($B18,0),'U15G'!$A$2:$C$502,2,FALSE)</f>
        <v>Ocean Lewis</v>
      </c>
      <c r="D18" s="32" t="str">
        <f>VLOOKUP(TEXT($B18,0),'U15G'!$A$2:$C$502,3,FALSE)</f>
        <v>Victoria Park H &amp; Tower H AC</v>
      </c>
      <c r="E18" s="70" t="s">
        <v>1241</v>
      </c>
      <c r="F18" s="32" t="s">
        <v>1077</v>
      </c>
      <c r="G18" s="32"/>
    </row>
    <row r="19" spans="1:7" ht="12.75">
      <c r="A19" s="32">
        <v>6</v>
      </c>
      <c r="B19" s="32">
        <v>12</v>
      </c>
      <c r="C19" s="32" t="str">
        <f>VLOOKUP(TEXT($B19,0),'U15G'!$A$2:$C$502,2,FALSE)</f>
        <v>Susanna Fadeyi</v>
      </c>
      <c r="D19" s="32" t="str">
        <f>VLOOKUP(TEXT($B19,0),'U15G'!$A$2:$C$502,3,FALSE)</f>
        <v>Thames Valley Harriers</v>
      </c>
      <c r="E19" s="70" t="s">
        <v>1242</v>
      </c>
      <c r="F19" s="32"/>
      <c r="G19" s="32"/>
    </row>
    <row r="20" spans="1:7" ht="12.75">
      <c r="A20" s="34" t="s">
        <v>1063</v>
      </c>
      <c r="B20" s="32"/>
      <c r="C20" s="32"/>
      <c r="D20" s="32"/>
      <c r="E20" s="72" t="s">
        <v>1232</v>
      </c>
      <c r="F20" s="32"/>
      <c r="G20" s="32"/>
    </row>
    <row r="21" spans="1:7" ht="12.75">
      <c r="A21" s="32">
        <v>1</v>
      </c>
      <c r="B21" s="32">
        <v>27</v>
      </c>
      <c r="C21" s="32" t="str">
        <f>VLOOKUP(TEXT($B21,0),'U15G'!$A$2:$C$502,2,FALSE)</f>
        <v>Brittany Robinson</v>
      </c>
      <c r="D21" s="32" t="str">
        <f>VLOOKUP(TEXT($B21,0),'U15G'!$A$2:$C$502,3,FALSE)</f>
        <v>Thames Valley Harriers</v>
      </c>
      <c r="E21" s="70">
        <v>12.82</v>
      </c>
      <c r="F21" s="32" t="s">
        <v>1076</v>
      </c>
      <c r="G21" s="32"/>
    </row>
    <row r="22" spans="1:7" ht="12.75">
      <c r="A22" s="32">
        <v>2</v>
      </c>
      <c r="B22" s="32">
        <v>2</v>
      </c>
      <c r="C22" s="32" t="str">
        <f>VLOOKUP(TEXT($B22,0),'U15G'!$A$2:$C$502,2,FALSE)</f>
        <v>Kennedy Bays</v>
      </c>
      <c r="D22" s="32" t="str">
        <f>VLOOKUP(TEXT($B22,0),'U15G'!$A$2:$C$502,3,FALSE)</f>
        <v>Bracknell AC</v>
      </c>
      <c r="E22" s="70">
        <v>13.06</v>
      </c>
      <c r="F22" s="32" t="s">
        <v>1076</v>
      </c>
      <c r="G22" s="32"/>
    </row>
    <row r="23" spans="1:7" ht="12.75">
      <c r="A23" s="32">
        <v>3</v>
      </c>
      <c r="B23" s="32">
        <v>161</v>
      </c>
      <c r="C23" s="32" t="str">
        <f>VLOOKUP(TEXT($B23,0),'U15G'!$A$2:$C$502,2,FALSE)</f>
        <v>Sophia Henlon</v>
      </c>
      <c r="D23" s="32" t="str">
        <f>VLOOKUP(TEXT($B23,0),'U15G'!$A$2:$C$502,3,FALSE)</f>
        <v>Sutton &amp; District AC</v>
      </c>
      <c r="E23" s="70">
        <v>13.09</v>
      </c>
      <c r="F23" s="32" t="s">
        <v>1076</v>
      </c>
      <c r="G23" s="32"/>
    </row>
    <row r="24" spans="1:7" ht="12.75">
      <c r="A24" s="32">
        <v>4</v>
      </c>
      <c r="B24" s="32">
        <v>25</v>
      </c>
      <c r="C24" s="32" t="str">
        <f>VLOOKUP(TEXT($B24,0),'U15G'!$A$2:$C$502,2,FALSE)</f>
        <v>Katie Pursehouse</v>
      </c>
      <c r="D24" s="32" t="str">
        <f>VLOOKUP(TEXT($B24,0),'U15G'!$A$2:$C$502,3,FALSE)</f>
        <v>Diss &amp; District AC</v>
      </c>
      <c r="E24" s="70">
        <v>13.59</v>
      </c>
      <c r="F24" s="32" t="s">
        <v>1077</v>
      </c>
      <c r="G24" s="32"/>
    </row>
    <row r="25" spans="1:7" ht="12.75">
      <c r="A25" s="32">
        <v>5</v>
      </c>
      <c r="B25" s="32">
        <v>9</v>
      </c>
      <c r="C25" s="32" t="str">
        <f>VLOOKUP(TEXT($B25,0),'U15G'!$A$2:$C$502,2,FALSE)</f>
        <v>Jessica Doncaster</v>
      </c>
      <c r="D25" s="32" t="str">
        <f>VLOOKUP(TEXT($B25,0),'U15G'!$A$2:$C$502,3,FALSE)</f>
        <v>City of Norwich AC</v>
      </c>
      <c r="E25" s="70">
        <v>13.91</v>
      </c>
      <c r="F25" s="32"/>
      <c r="G25" s="32"/>
    </row>
    <row r="26" spans="1:7" ht="12.75">
      <c r="A26" s="32">
        <v>6</v>
      </c>
      <c r="B26" s="32">
        <v>18</v>
      </c>
      <c r="C26" s="32" t="str">
        <f>VLOOKUP(TEXT($B26,0),'U15G'!$A$2:$C$502,2,FALSE)</f>
        <v>Rachel Klima</v>
      </c>
      <c r="D26" s="32" t="str">
        <f>VLOOKUP(TEXT($B26,0),'U15G'!$A$2:$C$502,3,FALSE)</f>
        <v>Chiltern Harriers AC</v>
      </c>
      <c r="E26" s="70">
        <v>14.02</v>
      </c>
      <c r="F26" s="32"/>
      <c r="G26" s="32"/>
    </row>
    <row r="27" spans="1:7" ht="12.75">
      <c r="A27" s="34" t="s">
        <v>1065</v>
      </c>
      <c r="B27" s="32"/>
      <c r="C27" s="32"/>
      <c r="D27" s="32"/>
      <c r="E27" s="70"/>
      <c r="F27" s="71" t="s">
        <v>1284</v>
      </c>
      <c r="G27" s="32"/>
    </row>
    <row r="28" spans="1:7" ht="12.75">
      <c r="A28" s="32">
        <v>1</v>
      </c>
      <c r="B28" s="32">
        <v>7</v>
      </c>
      <c r="C28" s="32" t="str">
        <f>VLOOKUP(TEXT($B28,0),'U15G'!$A$2:$C$502,2,FALSE)</f>
        <v>Jazz Crawford</v>
      </c>
      <c r="D28" s="32" t="str">
        <f>VLOOKUP(TEXT($B28,0),'U15G'!$A$2:$C$502,3,FALSE)</f>
        <v>South London Harriers</v>
      </c>
      <c r="E28" s="70">
        <v>12.47</v>
      </c>
      <c r="F28" s="32" t="s">
        <v>1076</v>
      </c>
      <c r="G28" s="32"/>
    </row>
    <row r="29" spans="1:7" ht="12.75">
      <c r="A29" s="32">
        <v>2</v>
      </c>
      <c r="B29" s="32">
        <v>16</v>
      </c>
      <c r="C29" s="32" t="str">
        <f>VLOOKUP(TEXT($B29,0),'U15G'!$A$2:$C$502,2,FALSE)</f>
        <v>Lucy Hoad</v>
      </c>
      <c r="D29" s="32" t="str">
        <f>VLOOKUP(TEXT($B29,0),'U15G'!$A$2:$C$502,3,FALSE)</f>
        <v>Reigate Priory AC</v>
      </c>
      <c r="E29" s="70">
        <v>12.84</v>
      </c>
      <c r="F29" s="32" t="s">
        <v>1076</v>
      </c>
      <c r="G29" s="32"/>
    </row>
    <row r="30" spans="1:7" ht="12.75">
      <c r="A30" s="32">
        <v>3</v>
      </c>
      <c r="B30" s="32">
        <v>19</v>
      </c>
      <c r="C30" s="32" t="str">
        <f>VLOOKUP(TEXT($B30,0),'U15G'!$A$2:$C$502,2,FALSE)</f>
        <v>Darcey Kuypers</v>
      </c>
      <c r="D30" s="32" t="str">
        <f>VLOOKUP(TEXT($B30,0),'U15G'!$A$2:$C$502,3,FALSE)</f>
        <v>Medway &amp; Maidstone AC</v>
      </c>
      <c r="E30" s="70">
        <v>13</v>
      </c>
      <c r="F30" s="32" t="s">
        <v>1076</v>
      </c>
      <c r="G30" s="32"/>
    </row>
    <row r="31" spans="1:7" ht="12.75">
      <c r="A31" s="32">
        <v>4</v>
      </c>
      <c r="B31" s="32">
        <v>23</v>
      </c>
      <c r="C31" s="32" t="str">
        <f>VLOOKUP(TEXT($B31,0),'U15G'!$A$2:$C$502,2,FALSE)</f>
        <v>Nicole Okolgume</v>
      </c>
      <c r="D31" s="32" t="str">
        <f>VLOOKUP(TEXT($B31,0),'U15G'!$A$2:$C$502,3,FALSE)</f>
        <v>Sutton &amp; District AC</v>
      </c>
      <c r="E31" s="70">
        <v>13.11</v>
      </c>
      <c r="F31" s="32" t="s">
        <v>1076</v>
      </c>
      <c r="G31" s="32"/>
    </row>
    <row r="32" spans="1:7" ht="12.75">
      <c r="A32" s="32">
        <v>5</v>
      </c>
      <c r="B32" s="32">
        <v>30</v>
      </c>
      <c r="C32" s="32" t="str">
        <f>VLOOKUP(TEXT($B32,0),'U15G'!$A$2:$C$502,2,FALSE)</f>
        <v>Rhiannon Wallwork</v>
      </c>
      <c r="D32" s="32" t="str">
        <f>VLOOKUP(TEXT($B32,0),'U15G'!$A$2:$C$502,3,FALSE)</f>
        <v>Invicta East Kent AC</v>
      </c>
      <c r="E32" s="70">
        <v>13.18</v>
      </c>
      <c r="F32" s="32"/>
      <c r="G32" s="32"/>
    </row>
    <row r="33" spans="1:7" ht="12.75">
      <c r="A33" s="32">
        <v>6</v>
      </c>
      <c r="B33" s="32">
        <v>5</v>
      </c>
      <c r="C33" s="32" t="str">
        <f>VLOOKUP(TEXT($B33,0),'U15G'!$A$2:$C$502,2,FALSE)</f>
        <v>Ella Chalmers</v>
      </c>
      <c r="D33" s="32" t="str">
        <f>VLOOKUP(TEXT($B33,0),'U15G'!$A$2:$C$502,3,FALSE)</f>
        <v>Worthing &amp; District Harriers</v>
      </c>
      <c r="E33" s="70">
        <v>13.19</v>
      </c>
      <c r="F33" s="32"/>
      <c r="G33" s="32"/>
    </row>
    <row r="34" spans="1:7" ht="12.75">
      <c r="A34" s="32">
        <v>7</v>
      </c>
      <c r="B34" s="32">
        <v>24</v>
      </c>
      <c r="C34" s="32" t="str">
        <f>VLOOKUP(TEXT($B34,0),'U15G'!$A$2:$C$502,2,FALSE)</f>
        <v>Vicki Oyesola</v>
      </c>
      <c r="D34" s="32" t="str">
        <f>VLOOKUP(TEXT($B34,0),'U15G'!$A$2:$C$502,3,FALSE)</f>
        <v>Harrow AC</v>
      </c>
      <c r="E34" s="70">
        <v>13.34</v>
      </c>
      <c r="F34" s="32"/>
      <c r="G34" s="32"/>
    </row>
    <row r="35" spans="1:7" ht="12.75">
      <c r="A35" s="32">
        <v>8</v>
      </c>
      <c r="B35" s="32">
        <v>25</v>
      </c>
      <c r="C35" s="32" t="str">
        <f>VLOOKUP(TEXT($B35,0),'U15G'!$A$2:$C$502,2,FALSE)</f>
        <v>Katie Pursehouse</v>
      </c>
      <c r="D35" s="32" t="str">
        <f>VLOOKUP(TEXT($B35,0),'U15G'!$A$2:$C$502,3,FALSE)</f>
        <v>Diss &amp; District AC</v>
      </c>
      <c r="E35" s="70">
        <v>13.5</v>
      </c>
      <c r="F35" s="32"/>
      <c r="G35" s="32"/>
    </row>
    <row r="36" spans="1:7" ht="12.75">
      <c r="A36" s="34" t="s">
        <v>1066</v>
      </c>
      <c r="B36" s="32"/>
      <c r="C36" s="32"/>
      <c r="D36" s="32"/>
      <c r="E36" s="70"/>
      <c r="F36" s="71" t="s">
        <v>1285</v>
      </c>
      <c r="G36" s="32"/>
    </row>
    <row r="37" spans="1:7" ht="12.75">
      <c r="A37" s="32">
        <v>1</v>
      </c>
      <c r="B37" s="32">
        <v>6</v>
      </c>
      <c r="C37" s="32" t="str">
        <f>VLOOKUP(TEXT($B37,0),'U15G'!$A$2:$C$502,2,FALSE)</f>
        <v>Ashleigh Clarke                   </v>
      </c>
      <c r="D37" s="32" t="str">
        <f>VLOOKUP(TEXT($B37,0),'U15G'!$A$2:$C$502,3,FALSE)</f>
        <v>Croydon Harriers</v>
      </c>
      <c r="E37" s="70">
        <v>12.54</v>
      </c>
      <c r="F37" s="32" t="s">
        <v>1076</v>
      </c>
      <c r="G37" s="32"/>
    </row>
    <row r="38" spans="1:7" ht="12.75">
      <c r="A38" s="32">
        <v>2</v>
      </c>
      <c r="B38" s="32">
        <v>27</v>
      </c>
      <c r="C38" s="32" t="str">
        <f>VLOOKUP(TEXT($B38,0),'U15G'!$A$2:$C$502,2,FALSE)</f>
        <v>Brittany Robinson</v>
      </c>
      <c r="D38" s="32" t="str">
        <f>VLOOKUP(TEXT($B38,0),'U15G'!$A$2:$C$502,3,FALSE)</f>
        <v>Thames Valley Harriers</v>
      </c>
      <c r="E38" s="70">
        <v>12.83</v>
      </c>
      <c r="F38" s="32" t="s">
        <v>1076</v>
      </c>
      <c r="G38" s="32"/>
    </row>
    <row r="39" spans="1:7" ht="12.75">
      <c r="A39" s="32">
        <v>3</v>
      </c>
      <c r="B39" s="32">
        <v>161</v>
      </c>
      <c r="C39" s="32" t="str">
        <f>VLOOKUP(TEXT($B39,0),'U15G'!$A$2:$C$502,2,FALSE)</f>
        <v>Sophia Henlon</v>
      </c>
      <c r="D39" s="32" t="str">
        <f>VLOOKUP(TEXT($B39,0),'U15G'!$A$2:$C$502,3,FALSE)</f>
        <v>Sutton &amp; District AC</v>
      </c>
      <c r="E39" s="70">
        <v>12.83</v>
      </c>
      <c r="F39" s="32" t="s">
        <v>1076</v>
      </c>
      <c r="G39" s="32"/>
    </row>
    <row r="40" spans="1:7" ht="12.75">
      <c r="A40" s="32">
        <v>4</v>
      </c>
      <c r="B40" s="32">
        <v>22</v>
      </c>
      <c r="C40" s="32" t="str">
        <f>VLOOKUP(TEXT($B40,0),'U15G'!$A$2:$C$502,2,FALSE)</f>
        <v>Michella Obyiaka</v>
      </c>
      <c r="D40" s="32" t="str">
        <f>VLOOKUP(TEXT($B40,0),'U15G'!$A$2:$C$502,3,FALSE)</f>
        <v>Herne Hill Harriers</v>
      </c>
      <c r="E40" s="70">
        <v>12.84</v>
      </c>
      <c r="F40" s="32" t="s">
        <v>1076</v>
      </c>
      <c r="G40" s="32"/>
    </row>
    <row r="41" spans="1:7" ht="12.75">
      <c r="A41" s="32">
        <v>5</v>
      </c>
      <c r="B41" s="32">
        <v>4</v>
      </c>
      <c r="C41" s="32" t="str">
        <f>VLOOKUP(TEXT($B41,0),'U15G'!$A$2:$C$502,2,FALSE)</f>
        <v>Ebony Carr</v>
      </c>
      <c r="D41" s="32" t="str">
        <f>VLOOKUP(TEXT($B41,0),'U15G'!$A$2:$C$502,3,FALSE)</f>
        <v>Milton Keynes AC</v>
      </c>
      <c r="E41" s="70">
        <v>13</v>
      </c>
      <c r="F41" s="32"/>
      <c r="G41" s="32"/>
    </row>
    <row r="42" spans="1:7" ht="12.75">
      <c r="A42" s="32">
        <v>6</v>
      </c>
      <c r="B42" s="32">
        <v>2</v>
      </c>
      <c r="C42" s="32" t="str">
        <f>VLOOKUP(TEXT($B42,0),'U15G'!$A$2:$C$502,2,FALSE)</f>
        <v>Kennedy Bays</v>
      </c>
      <c r="D42" s="32" t="str">
        <f>VLOOKUP(TEXT($B42,0),'U15G'!$A$2:$C$502,3,FALSE)</f>
        <v>Bracknell AC</v>
      </c>
      <c r="E42" s="70">
        <v>13.18</v>
      </c>
      <c r="F42" s="32"/>
      <c r="G42" s="32"/>
    </row>
    <row r="43" spans="1:7" ht="12.75">
      <c r="A43" s="32">
        <v>7</v>
      </c>
      <c r="B43" s="32">
        <v>21</v>
      </c>
      <c r="C43" s="32" t="str">
        <f>VLOOKUP(TEXT($B43,0),'U15G'!$A$2:$C$502,2,FALSE)</f>
        <v>Shannon McNeil</v>
      </c>
      <c r="D43" s="32" t="str">
        <f>VLOOKUP(TEXT($B43,0),'U15G'!$A$2:$C$502,3,FALSE)</f>
        <v>Chelmsford AC</v>
      </c>
      <c r="E43" s="70">
        <v>13.28</v>
      </c>
      <c r="F43" s="32"/>
      <c r="G43" s="32"/>
    </row>
    <row r="44" spans="1:7" ht="12.75">
      <c r="A44" s="32">
        <v>8</v>
      </c>
      <c r="B44" s="32">
        <v>163</v>
      </c>
      <c r="C44" s="32" t="str">
        <f>VLOOKUP(TEXT($B44,0),'U15G'!$A$2:$C$502,2,FALSE)</f>
        <v>Ocean Lewis</v>
      </c>
      <c r="D44" s="32" t="str">
        <f>VLOOKUP(TEXT($B44,0),'U15G'!$A$2:$C$502,3,FALSE)</f>
        <v>Victoria Park H &amp; Tower H AC</v>
      </c>
      <c r="E44" s="70">
        <v>13.41</v>
      </c>
      <c r="F44" s="32"/>
      <c r="G44" s="32"/>
    </row>
    <row r="45" spans="1:7" ht="12.75">
      <c r="A45" s="34" t="s">
        <v>1068</v>
      </c>
      <c r="B45" s="32"/>
      <c r="C45" s="32"/>
      <c r="D45" s="32"/>
      <c r="E45" s="70"/>
      <c r="F45" s="71" t="s">
        <v>1319</v>
      </c>
      <c r="G45" s="32"/>
    </row>
    <row r="46" spans="1:7" ht="12.75">
      <c r="A46" s="32">
        <v>1</v>
      </c>
      <c r="B46" s="32">
        <v>7</v>
      </c>
      <c r="C46" s="32" t="str">
        <f>VLOOKUP(TEXT($B46,0),'U15G'!$A$2:$C$502,2,FALSE)</f>
        <v>Jazz Crawford</v>
      </c>
      <c r="D46" s="32" t="str">
        <f>VLOOKUP(TEXT($B46,0),'U15G'!$A$2:$C$502,3,FALSE)</f>
        <v>South London Harriers</v>
      </c>
      <c r="E46" s="70">
        <v>12.28</v>
      </c>
      <c r="F46" s="32"/>
      <c r="G46" s="32"/>
    </row>
    <row r="47" spans="1:7" ht="12.75">
      <c r="A47" s="32">
        <v>2</v>
      </c>
      <c r="B47" s="32">
        <v>6</v>
      </c>
      <c r="C47" s="32" t="str">
        <f>VLOOKUP(TEXT($B47,0),'U15G'!$A$2:$C$502,2,FALSE)</f>
        <v>Ashleigh Clarke                   </v>
      </c>
      <c r="D47" s="32" t="str">
        <f>VLOOKUP(TEXT($B47,0),'U15G'!$A$2:$C$502,3,FALSE)</f>
        <v>Croydon Harriers</v>
      </c>
      <c r="E47" s="70">
        <v>12.31</v>
      </c>
      <c r="F47" s="32"/>
      <c r="G47" s="32"/>
    </row>
    <row r="48" spans="1:7" ht="12.75">
      <c r="A48" s="32">
        <v>3</v>
      </c>
      <c r="B48" s="32">
        <v>22</v>
      </c>
      <c r="C48" s="32" t="str">
        <f>VLOOKUP(TEXT($B48,0),'U15G'!$A$2:$C$502,2,FALSE)</f>
        <v>Michella Obyiaka</v>
      </c>
      <c r="D48" s="32" t="str">
        <f>VLOOKUP(TEXT($B48,0),'U15G'!$A$2:$C$502,3,FALSE)</f>
        <v>Herne Hill Harriers</v>
      </c>
      <c r="E48" s="70">
        <v>12.75</v>
      </c>
      <c r="F48" s="32"/>
      <c r="G48" s="32"/>
    </row>
    <row r="49" spans="1:7" ht="12.75">
      <c r="A49" s="32">
        <v>4</v>
      </c>
      <c r="B49" s="32">
        <v>16</v>
      </c>
      <c r="C49" s="32" t="str">
        <f>VLOOKUP(TEXT($B49,0),'U15G'!$A$2:$C$502,2,FALSE)</f>
        <v>Lucy Hoad</v>
      </c>
      <c r="D49" s="32" t="str">
        <f>VLOOKUP(TEXT($B49,0),'U15G'!$A$2:$C$502,3,FALSE)</f>
        <v>Reigate Priory AC</v>
      </c>
      <c r="E49" s="70">
        <v>12.76</v>
      </c>
      <c r="F49" s="32"/>
      <c r="G49" s="32"/>
    </row>
    <row r="50" spans="1:7" ht="12.75">
      <c r="A50" s="32">
        <v>5</v>
      </c>
      <c r="B50" s="32">
        <v>27</v>
      </c>
      <c r="C50" s="32" t="str">
        <f>VLOOKUP(TEXT($B50,0),'U15G'!$A$2:$C$502,2,FALSE)</f>
        <v>Brittany Robinson</v>
      </c>
      <c r="D50" s="32" t="str">
        <f>VLOOKUP(TEXT($B50,0),'U15G'!$A$2:$C$502,3,FALSE)</f>
        <v>Thames Valley Harriers</v>
      </c>
      <c r="E50" s="70">
        <v>12.81</v>
      </c>
      <c r="F50" s="32"/>
      <c r="G50" s="32"/>
    </row>
    <row r="51" spans="1:7" ht="12.75">
      <c r="A51" s="32">
        <v>6</v>
      </c>
      <c r="B51" s="32">
        <v>161</v>
      </c>
      <c r="C51" s="32" t="str">
        <f>VLOOKUP(TEXT($B51,0),'U15G'!$A$2:$C$502,2,FALSE)</f>
        <v>Sophia Henlon</v>
      </c>
      <c r="D51" s="32" t="str">
        <f>VLOOKUP(TEXT($B51,0),'U15G'!$A$2:$C$502,3,FALSE)</f>
        <v>Sutton &amp; District AC</v>
      </c>
      <c r="E51" s="70">
        <v>12.94</v>
      </c>
      <c r="F51" s="32"/>
      <c r="G51" s="32"/>
    </row>
    <row r="52" spans="1:7" ht="12.75">
      <c r="A52" s="32">
        <v>7</v>
      </c>
      <c r="B52" s="32">
        <v>23</v>
      </c>
      <c r="C52" s="32" t="str">
        <f>VLOOKUP(TEXT($B52,0),'U15G'!$A$2:$C$502,2,FALSE)</f>
        <v>Nicole Okolgume</v>
      </c>
      <c r="D52" s="32" t="str">
        <f>VLOOKUP(TEXT($B52,0),'U15G'!$A$2:$C$502,3,FALSE)</f>
        <v>Sutton &amp; District AC</v>
      </c>
      <c r="E52" s="70">
        <v>13.07</v>
      </c>
      <c r="F52" s="32"/>
      <c r="G52" s="32"/>
    </row>
    <row r="53" spans="1:7" ht="12.75">
      <c r="A53" s="32">
        <v>8</v>
      </c>
      <c r="B53" s="32">
        <v>19</v>
      </c>
      <c r="C53" s="32" t="str">
        <f>VLOOKUP(TEXT($B53,0),'U15G'!$A$2:$C$502,2,FALSE)</f>
        <v>Darcey Kuypers</v>
      </c>
      <c r="D53" s="32" t="str">
        <f>VLOOKUP(TEXT($B53,0),'U15G'!$A$2:$C$502,3,FALSE)</f>
        <v>Medway &amp; Maidstone AC</v>
      </c>
      <c r="E53" s="70">
        <v>13.26</v>
      </c>
      <c r="F53" s="32"/>
      <c r="G53" s="32"/>
    </row>
    <row r="54" spans="1:7" ht="12.75">
      <c r="A54" s="32"/>
      <c r="B54" s="32"/>
      <c r="C54" s="32"/>
      <c r="D54" s="32"/>
      <c r="E54" s="70"/>
      <c r="F54" s="32"/>
      <c r="G54" s="32"/>
    </row>
    <row r="55" spans="1:7" ht="12.75">
      <c r="A55" s="35" t="s">
        <v>832</v>
      </c>
      <c r="B55" s="32"/>
      <c r="C55" s="32"/>
      <c r="D55" s="32"/>
      <c r="E55" s="70"/>
      <c r="F55" s="32"/>
      <c r="G55" s="32"/>
    </row>
    <row r="56" spans="1:7" ht="12.75">
      <c r="A56" s="32"/>
      <c r="B56" s="36" t="s">
        <v>1015</v>
      </c>
      <c r="C56" s="36" t="s">
        <v>906</v>
      </c>
      <c r="D56" s="36" t="s">
        <v>907</v>
      </c>
      <c r="E56" s="37" t="s">
        <v>1026</v>
      </c>
      <c r="F56" s="37" t="s">
        <v>908</v>
      </c>
      <c r="G56" s="32"/>
    </row>
    <row r="57" spans="1:7" ht="12.75">
      <c r="A57" s="34" t="s">
        <v>1056</v>
      </c>
      <c r="B57" s="34" t="s">
        <v>1057</v>
      </c>
      <c r="C57" s="34" t="s">
        <v>1058</v>
      </c>
      <c r="D57" s="34" t="s">
        <v>1059</v>
      </c>
      <c r="E57" s="64" t="s">
        <v>1060</v>
      </c>
      <c r="F57" s="32"/>
      <c r="G57" s="32"/>
    </row>
    <row r="58" spans="1:7" ht="12.75">
      <c r="A58" s="34" t="s">
        <v>1061</v>
      </c>
      <c r="B58" s="32"/>
      <c r="C58" s="32"/>
      <c r="D58" s="32"/>
      <c r="E58" s="70"/>
      <c r="F58" s="71" t="s">
        <v>1370</v>
      </c>
      <c r="G58" s="32"/>
    </row>
    <row r="59" spans="1:7" ht="12.75">
      <c r="A59" s="32">
        <v>1</v>
      </c>
      <c r="B59" s="32">
        <v>6</v>
      </c>
      <c r="C59" s="32" t="str">
        <f>VLOOKUP(TEXT($B59,0),'U15G'!$A$2:$C$502,2,FALSE)</f>
        <v>Ashleigh Clarke                   </v>
      </c>
      <c r="D59" s="32" t="str">
        <f>VLOOKUP(TEXT($B59,0),'U15G'!$A$2:$C$502,3,FALSE)</f>
        <v>Croydon Harriers</v>
      </c>
      <c r="E59" s="70">
        <v>25.18</v>
      </c>
      <c r="F59" s="32" t="s">
        <v>1076</v>
      </c>
      <c r="G59" s="32"/>
    </row>
    <row r="60" spans="1:7" ht="12.75">
      <c r="A60" s="32">
        <v>2</v>
      </c>
      <c r="B60" s="32">
        <v>16</v>
      </c>
      <c r="C60" s="32" t="str">
        <f>VLOOKUP(TEXT($B60,0),'U15G'!$A$2:$C$502,2,FALSE)</f>
        <v>Lucy Hoad</v>
      </c>
      <c r="D60" s="32" t="str">
        <f>VLOOKUP(TEXT($B60,0),'U15G'!$A$2:$C$502,3,FALSE)</f>
        <v>Reigate Priory AC</v>
      </c>
      <c r="E60" s="70">
        <v>26.28</v>
      </c>
      <c r="F60" s="32" t="s">
        <v>1076</v>
      </c>
      <c r="G60" s="32"/>
    </row>
    <row r="61" spans="1:7" ht="12.75">
      <c r="A61" s="32">
        <v>3</v>
      </c>
      <c r="B61" s="32">
        <v>32</v>
      </c>
      <c r="C61" s="32" t="str">
        <f>VLOOKUP(TEXT($B61,0),'U15G'!$A$2:$C$502,2,FALSE)</f>
        <v>Millie Calkin</v>
      </c>
      <c r="D61" s="32" t="str">
        <f>VLOOKUP(TEXT($B61,0),'U15G'!$A$2:$C$502,3,FALSE)</f>
        <v>Team Kennet Triathlon AC</v>
      </c>
      <c r="E61" s="70">
        <v>26.61</v>
      </c>
      <c r="F61" s="32" t="s">
        <v>1077</v>
      </c>
      <c r="G61" s="32"/>
    </row>
    <row r="62" spans="1:7" ht="12.75">
      <c r="A62" s="32">
        <v>4</v>
      </c>
      <c r="B62" s="32">
        <v>163</v>
      </c>
      <c r="C62" s="32" t="str">
        <f>VLOOKUP(TEXT($B62,0),'U15G'!$A$2:$C$502,2,FALSE)</f>
        <v>Ocean Lewis</v>
      </c>
      <c r="D62" s="32" t="str">
        <f>VLOOKUP(TEXT($B62,0),'U15G'!$A$2:$C$502,3,FALSE)</f>
        <v>Victoria Park H &amp; Tower H AC</v>
      </c>
      <c r="E62" s="70">
        <v>26.87</v>
      </c>
      <c r="F62" s="32" t="s">
        <v>1077</v>
      </c>
      <c r="G62" s="32"/>
    </row>
    <row r="63" spans="1:7" ht="12.75">
      <c r="A63" s="32">
        <v>5</v>
      </c>
      <c r="B63" s="32">
        <v>39</v>
      </c>
      <c r="C63" s="32" t="str">
        <f>VLOOKUP(TEXT($B63,0),'U15G'!$A$2:$C$502,2,FALSE)</f>
        <v>Stephanie Shackel</v>
      </c>
      <c r="D63" s="32" t="str">
        <f>VLOOKUP(TEXT($B63,0),'U15G'!$A$2:$C$502,3,FALSE)</f>
        <v>Crawley AC</v>
      </c>
      <c r="E63" s="70">
        <v>27.75</v>
      </c>
      <c r="F63" s="32"/>
      <c r="G63" s="32"/>
    </row>
    <row r="64" spans="1:7" ht="12.75">
      <c r="A64" s="32">
        <v>6</v>
      </c>
      <c r="B64" s="32">
        <v>26</v>
      </c>
      <c r="C64" s="32" t="str">
        <f>VLOOKUP(TEXT($B64,0),'U15G'!$A$2:$C$502,2,FALSE)</f>
        <v>Pippi Randall</v>
      </c>
      <c r="D64" s="32" t="str">
        <f>VLOOKUP(TEXT($B64,0),'U15G'!$A$2:$C$502,3,FALSE)</f>
        <v>Invicta East Kent AC</v>
      </c>
      <c r="E64" s="70">
        <v>28.63</v>
      </c>
      <c r="F64" s="32"/>
      <c r="G64" s="32"/>
    </row>
    <row r="65" spans="1:7" ht="12.75">
      <c r="A65" s="34" t="s">
        <v>1062</v>
      </c>
      <c r="B65" s="32"/>
      <c r="C65" s="32"/>
      <c r="D65" s="32"/>
      <c r="E65" s="70"/>
      <c r="F65" s="32" t="s">
        <v>1371</v>
      </c>
      <c r="G65" s="32"/>
    </row>
    <row r="66" spans="1:7" ht="12.75">
      <c r="A66" s="32">
        <v>1</v>
      </c>
      <c r="B66" s="32">
        <v>7</v>
      </c>
      <c r="C66" s="32" t="str">
        <f>VLOOKUP(TEXT($B66,0),'U15G'!$A$2:$C$502,2,FALSE)</f>
        <v>Jazz Crawford</v>
      </c>
      <c r="D66" s="32" t="str">
        <f>VLOOKUP(TEXT($B66,0),'U15G'!$A$2:$C$502,3,FALSE)</f>
        <v>South London Harriers</v>
      </c>
      <c r="E66" s="70">
        <v>25.85</v>
      </c>
      <c r="F66" s="32" t="s">
        <v>1076</v>
      </c>
      <c r="G66" s="32"/>
    </row>
    <row r="67" spans="1:7" ht="12.75">
      <c r="A67" s="32">
        <v>2</v>
      </c>
      <c r="B67" s="32">
        <v>36</v>
      </c>
      <c r="C67" s="32" t="str">
        <f>VLOOKUP(TEXT($B67,0),'U15G'!$A$2:$C$502,2,FALSE)</f>
        <v>Isio Orogun</v>
      </c>
      <c r="D67" s="32" t="str">
        <f>VLOOKUP(TEXT($B67,0),'U15G'!$A$2:$C$502,3,FALSE)</f>
        <v>Dartford Harriers AC</v>
      </c>
      <c r="E67" s="70">
        <v>26.55</v>
      </c>
      <c r="F67" s="32" t="s">
        <v>1076</v>
      </c>
      <c r="G67" s="32"/>
    </row>
    <row r="68" spans="1:7" ht="12.75">
      <c r="A68" s="32">
        <v>3</v>
      </c>
      <c r="B68" s="32">
        <v>35</v>
      </c>
      <c r="C68" s="32" t="str">
        <f>VLOOKUP(TEXT($B68,0),'U15G'!$A$2:$C$502,2,FALSE)</f>
        <v>Amber-Leigh Hall</v>
      </c>
      <c r="D68" s="32" t="str">
        <f>VLOOKUP(TEXT($B68,0),'U15G'!$A$2:$C$502,3,FALSE)</f>
        <v>Reading AC</v>
      </c>
      <c r="E68" s="70">
        <v>27.5</v>
      </c>
      <c r="F68" s="32"/>
      <c r="G68" s="32"/>
    </row>
    <row r="69" spans="1:7" ht="12.75">
      <c r="A69" s="32">
        <v>4</v>
      </c>
      <c r="B69" s="32">
        <v>14</v>
      </c>
      <c r="C69" s="32" t="str">
        <f>VLOOKUP(TEXT($B69,0),'U15G'!$A$2:$C$502,2,FALSE)</f>
        <v>Aneira Farrar-Daniel</v>
      </c>
      <c r="D69" s="32" t="str">
        <f>VLOOKUP(TEXT($B69,0),'U15G'!$A$2:$C$502,3,FALSE)</f>
        <v>Brighton &amp; Hove City AC</v>
      </c>
      <c r="E69" s="70">
        <v>27.62</v>
      </c>
      <c r="F69" s="32"/>
      <c r="G69" s="32"/>
    </row>
    <row r="70" spans="1:7" ht="12.75">
      <c r="A70" s="32">
        <v>5</v>
      </c>
      <c r="B70" s="32">
        <v>18</v>
      </c>
      <c r="C70" s="32" t="str">
        <f>VLOOKUP(TEXT($B70,0),'U15G'!$A$2:$C$502,2,FALSE)</f>
        <v>Rachel Klima</v>
      </c>
      <c r="D70" s="32" t="str">
        <f>VLOOKUP(TEXT($B70,0),'U15G'!$A$2:$C$502,3,FALSE)</f>
        <v>Chiltern Harriers AC</v>
      </c>
      <c r="E70" s="70">
        <v>28.2</v>
      </c>
      <c r="F70" s="32"/>
      <c r="G70" s="32"/>
    </row>
    <row r="71" spans="1:7" ht="12.75">
      <c r="A71" s="32">
        <v>6</v>
      </c>
      <c r="B71" s="32">
        <v>25</v>
      </c>
      <c r="C71" s="32" t="str">
        <f>VLOOKUP(TEXT($B71,0),'U15G'!$A$2:$C$502,2,FALSE)</f>
        <v>Katie Pursehouse</v>
      </c>
      <c r="D71" s="32" t="str">
        <f>VLOOKUP(TEXT($B71,0),'U15G'!$A$2:$C$502,3,FALSE)</f>
        <v>Diss &amp; District AC</v>
      </c>
      <c r="E71" s="70">
        <v>28.43</v>
      </c>
      <c r="F71" s="32"/>
      <c r="G71" s="32"/>
    </row>
    <row r="72" spans="1:7" ht="12.75">
      <c r="A72" s="34" t="s">
        <v>1063</v>
      </c>
      <c r="B72" s="32"/>
      <c r="C72" s="32"/>
      <c r="D72" s="32"/>
      <c r="E72" s="70"/>
      <c r="F72" s="32" t="s">
        <v>1369</v>
      </c>
      <c r="G72" s="32"/>
    </row>
    <row r="73" spans="1:7" ht="12.75">
      <c r="A73" s="32">
        <v>1</v>
      </c>
      <c r="B73" s="32">
        <v>20</v>
      </c>
      <c r="C73" s="32" t="str">
        <f>VLOOKUP(TEXT($B73,0),'U15G'!$A$2:$C$502,2,FALSE)</f>
        <v>Chloe McCarthy</v>
      </c>
      <c r="D73" s="32" t="str">
        <f>VLOOKUP(TEXT($B73,0),'U15G'!$A$2:$C$502,3,FALSE)</f>
        <v>St Albans AC</v>
      </c>
      <c r="E73" s="70">
        <v>26.25</v>
      </c>
      <c r="F73" s="32" t="s">
        <v>1076</v>
      </c>
      <c r="G73" s="32"/>
    </row>
    <row r="74" spans="1:7" ht="12.75">
      <c r="A74" s="32">
        <v>2</v>
      </c>
      <c r="B74" s="32">
        <v>40</v>
      </c>
      <c r="C74" s="32" t="str">
        <f>VLOOKUP(TEXT($B74,0),'U15G'!$A$2:$C$502,2,FALSE)</f>
        <v>Lucy Shaw</v>
      </c>
      <c r="D74" s="32" t="str">
        <f>VLOOKUP(TEXT($B74,0),'U15G'!$A$2:$C$502,3,FALSE)</f>
        <v>Southend on Sea AC</v>
      </c>
      <c r="E74" s="70">
        <v>26.59</v>
      </c>
      <c r="F74" s="32" t="s">
        <v>1076</v>
      </c>
      <c r="G74" s="32"/>
    </row>
    <row r="75" spans="1:7" ht="12.75">
      <c r="A75" s="32">
        <v>3</v>
      </c>
      <c r="B75" s="32">
        <v>34</v>
      </c>
      <c r="C75" s="32" t="str">
        <f>VLOOKUP(TEXT($B75,0),'U15G'!$A$2:$C$502,2,FALSE)</f>
        <v>Ciara Dossett</v>
      </c>
      <c r="D75" s="32" t="str">
        <f>VLOOKUP(TEXT($B75,0),'U15G'!$A$2:$C$502,3,FALSE)</f>
        <v>City of Portsmouth AC</v>
      </c>
      <c r="E75" s="70">
        <v>27.09</v>
      </c>
      <c r="F75" s="32"/>
      <c r="G75" s="32"/>
    </row>
    <row r="76" spans="1:7" ht="12.75">
      <c r="A76" s="32">
        <v>4</v>
      </c>
      <c r="B76" s="32">
        <v>30</v>
      </c>
      <c r="C76" s="32" t="str">
        <f>VLOOKUP(TEXT($B76,0),'U15G'!$A$2:$C$502,2,FALSE)</f>
        <v>Rhiannon Wallwork</v>
      </c>
      <c r="D76" s="32" t="str">
        <f>VLOOKUP(TEXT($B76,0),'U15G'!$A$2:$C$502,3,FALSE)</f>
        <v>Invicta East Kent AC</v>
      </c>
      <c r="E76" s="70">
        <v>27.34</v>
      </c>
      <c r="F76" s="32"/>
      <c r="G76" s="32"/>
    </row>
    <row r="77" spans="1:7" ht="12.75">
      <c r="A77" s="32">
        <v>5</v>
      </c>
      <c r="B77" s="32">
        <v>37</v>
      </c>
      <c r="C77" s="32" t="str">
        <f>VLOOKUP(TEXT($B77,0),'U15G'!$A$2:$C$502,2,FALSE)</f>
        <v>Meghan Salsbury</v>
      </c>
      <c r="D77" s="32" t="str">
        <f>VLOOKUP(TEXT($B77,0),'U15G'!$A$2:$C$502,3,FALSE)</f>
        <v>Wycombe Phoenix Harriers &amp; AC</v>
      </c>
      <c r="E77" s="70">
        <v>28.24</v>
      </c>
      <c r="F77" s="32"/>
      <c r="G77" s="32"/>
    </row>
    <row r="78" spans="1:7" ht="12.75">
      <c r="A78" s="32">
        <v>6</v>
      </c>
      <c r="B78" s="32">
        <v>29</v>
      </c>
      <c r="C78" s="32" t="str">
        <f>VLOOKUP(TEXT($B78,0),'U15G'!$A$2:$C$502,2,FALSE)</f>
        <v>Layla Walker Lawrence</v>
      </c>
      <c r="D78" s="32" t="str">
        <f>VLOOKUP(TEXT($B78,0),'U15G'!$A$2:$C$502,3,FALSE)</f>
        <v>Shaftesbury Barnet Harriers</v>
      </c>
      <c r="E78" s="70">
        <v>28.48</v>
      </c>
      <c r="F78" s="32"/>
      <c r="G78" s="32"/>
    </row>
    <row r="79" spans="1:7" ht="12.75">
      <c r="A79" s="34" t="s">
        <v>1068</v>
      </c>
      <c r="B79" s="32"/>
      <c r="C79" s="32"/>
      <c r="D79" s="32"/>
      <c r="E79" s="70"/>
      <c r="F79" s="32" t="s">
        <v>1393</v>
      </c>
      <c r="G79" s="32"/>
    </row>
    <row r="80" spans="1:7" ht="12.75">
      <c r="A80" s="32">
        <v>1</v>
      </c>
      <c r="B80" s="32">
        <v>7</v>
      </c>
      <c r="C80" s="32" t="str">
        <f>VLOOKUP(TEXT($B80,0),'U15G'!$A$2:$C$502,2,FALSE)</f>
        <v>Jazz Crawford</v>
      </c>
      <c r="D80" s="32" t="str">
        <f>VLOOKUP(TEXT($B80,0),'U15G'!$A$2:$C$502,3,FALSE)</f>
        <v>South London Harriers</v>
      </c>
      <c r="E80" s="70">
        <v>24.69</v>
      </c>
      <c r="F80" s="32"/>
      <c r="G80" s="32"/>
    </row>
    <row r="81" spans="1:7" ht="12.75">
      <c r="A81" s="32">
        <v>2</v>
      </c>
      <c r="B81" s="32">
        <v>6</v>
      </c>
      <c r="C81" s="32" t="str">
        <f>VLOOKUP(TEXT($B81,0),'U15G'!$A$2:$C$502,2,FALSE)</f>
        <v>Ashleigh Clarke                   </v>
      </c>
      <c r="D81" s="32" t="str">
        <f>VLOOKUP(TEXT($B81,0),'U15G'!$A$2:$C$502,3,FALSE)</f>
        <v>Croydon Harriers</v>
      </c>
      <c r="E81" s="70">
        <v>24.93</v>
      </c>
      <c r="F81" s="32"/>
      <c r="G81" s="32"/>
    </row>
    <row r="82" spans="1:7" ht="12.75">
      <c r="A82" s="32">
        <v>3</v>
      </c>
      <c r="B82" s="32">
        <v>20</v>
      </c>
      <c r="C82" s="32" t="str">
        <f>VLOOKUP(TEXT($B82,0),'U15G'!$A$2:$C$502,2,FALSE)</f>
        <v>Chloe McCarthy</v>
      </c>
      <c r="D82" s="32" t="str">
        <f>VLOOKUP(TEXT($B82,0),'U15G'!$A$2:$C$502,3,FALSE)</f>
        <v>St Albans AC</v>
      </c>
      <c r="E82" s="70">
        <v>25.47</v>
      </c>
      <c r="F82" s="32"/>
      <c r="G82" s="32"/>
    </row>
    <row r="83" spans="1:7" ht="12.75">
      <c r="A83" s="32">
        <v>4</v>
      </c>
      <c r="B83" s="32">
        <v>32</v>
      </c>
      <c r="C83" s="32" t="str">
        <f>VLOOKUP(TEXT($B83,0),'U15G'!$A$2:$C$502,2,FALSE)</f>
        <v>Millie Calkin</v>
      </c>
      <c r="D83" s="32" t="str">
        <f>VLOOKUP(TEXT($B83,0),'U15G'!$A$2:$C$502,3,FALSE)</f>
        <v>Team Kennet Triathlon AC</v>
      </c>
      <c r="E83" s="70">
        <v>26.37</v>
      </c>
      <c r="F83" s="32"/>
      <c r="G83" s="32"/>
    </row>
    <row r="84" spans="1:7" ht="12.75">
      <c r="A84" s="32">
        <v>5</v>
      </c>
      <c r="B84" s="32">
        <v>40</v>
      </c>
      <c r="C84" s="32" t="str">
        <f>VLOOKUP(TEXT($B84,0),'U15G'!$A$2:$C$502,2,FALSE)</f>
        <v>Lucy Shaw</v>
      </c>
      <c r="D84" s="32" t="str">
        <f>VLOOKUP(TEXT($B84,0),'U15G'!$A$2:$C$502,3,FALSE)</f>
        <v>Southend on Sea AC</v>
      </c>
      <c r="E84" s="70">
        <v>26.39</v>
      </c>
      <c r="F84" s="32"/>
      <c r="G84" s="32"/>
    </row>
    <row r="85" spans="1:7" ht="12.75">
      <c r="A85" s="32">
        <v>6</v>
      </c>
      <c r="B85" s="32">
        <v>16</v>
      </c>
      <c r="C85" s="32" t="str">
        <f>VLOOKUP(TEXT($B85,0),'U15G'!$A$2:$C$502,2,FALSE)</f>
        <v>Lucy Hoad</v>
      </c>
      <c r="D85" s="32" t="str">
        <f>VLOOKUP(TEXT($B85,0),'U15G'!$A$2:$C$502,3,FALSE)</f>
        <v>Reigate Priory AC</v>
      </c>
      <c r="E85" s="70">
        <v>26.46</v>
      </c>
      <c r="F85" s="32"/>
      <c r="G85" s="32"/>
    </row>
    <row r="86" spans="1:7" ht="12.75">
      <c r="A86" s="32">
        <v>7</v>
      </c>
      <c r="B86" s="32">
        <v>36</v>
      </c>
      <c r="C86" s="32" t="str">
        <f>VLOOKUP(TEXT($B86,0),'U15G'!$A$2:$C$502,2,FALSE)</f>
        <v>Isio Orogun</v>
      </c>
      <c r="D86" s="32" t="str">
        <f>VLOOKUP(TEXT($B86,0),'U15G'!$A$2:$C$502,3,FALSE)</f>
        <v>Dartford Harriers AC</v>
      </c>
      <c r="E86" s="70">
        <v>26.6</v>
      </c>
      <c r="F86" s="32"/>
      <c r="G86" s="32"/>
    </row>
    <row r="87" spans="1:7" ht="12.75">
      <c r="A87" s="32">
        <v>8</v>
      </c>
      <c r="B87" s="32">
        <v>163</v>
      </c>
      <c r="C87" s="32" t="str">
        <f>VLOOKUP(TEXT($B87,0),'U15G'!$A$2:$C$502,2,FALSE)</f>
        <v>Ocean Lewis</v>
      </c>
      <c r="D87" s="32" t="str">
        <f>VLOOKUP(TEXT($B87,0),'U15G'!$A$2:$C$502,3,FALSE)</f>
        <v>Victoria Park H &amp; Tower H AC</v>
      </c>
      <c r="E87" s="70">
        <v>26.8</v>
      </c>
      <c r="F87" s="32"/>
      <c r="G87" s="32"/>
    </row>
    <row r="88" spans="1:7" ht="12.75">
      <c r="A88" s="32"/>
      <c r="B88" s="32"/>
      <c r="C88" s="32"/>
      <c r="D88" s="32"/>
      <c r="E88" s="70"/>
      <c r="F88" s="32"/>
      <c r="G88" s="32"/>
    </row>
    <row r="89" spans="1:7" ht="12.75">
      <c r="A89" s="35" t="s">
        <v>834</v>
      </c>
      <c r="B89" s="32"/>
      <c r="C89" s="32"/>
      <c r="D89" s="32"/>
      <c r="E89" s="70"/>
      <c r="F89" s="32"/>
      <c r="G89" s="32"/>
    </row>
    <row r="90" spans="1:7" ht="12.75">
      <c r="A90" s="32"/>
      <c r="B90" s="36" t="s">
        <v>1015</v>
      </c>
      <c r="C90" s="36" t="s">
        <v>912</v>
      </c>
      <c r="D90" s="36" t="s">
        <v>913</v>
      </c>
      <c r="E90" s="37" t="s">
        <v>1028</v>
      </c>
      <c r="F90" s="37" t="s">
        <v>914</v>
      </c>
      <c r="G90" s="32"/>
    </row>
    <row r="91" spans="1:7" ht="12.75">
      <c r="A91" s="34" t="s">
        <v>1056</v>
      </c>
      <c r="B91" s="34" t="s">
        <v>1057</v>
      </c>
      <c r="C91" s="34" t="s">
        <v>1058</v>
      </c>
      <c r="D91" s="34" t="s">
        <v>1059</v>
      </c>
      <c r="E91" s="64" t="s">
        <v>1060</v>
      </c>
      <c r="F91" s="32"/>
      <c r="G91" s="32"/>
    </row>
    <row r="92" spans="1:7" ht="12.75">
      <c r="A92" s="34" t="s">
        <v>1061</v>
      </c>
      <c r="B92" s="32"/>
      <c r="C92" s="32"/>
      <c r="D92" s="32"/>
      <c r="E92" s="70"/>
      <c r="F92" s="32"/>
      <c r="G92" s="32"/>
    </row>
    <row r="93" spans="1:7" ht="12.75">
      <c r="A93" s="32">
        <v>1</v>
      </c>
      <c r="B93" s="32">
        <v>83</v>
      </c>
      <c r="C93" s="32" t="str">
        <f>VLOOKUP(TEXT($B93,0),'U15G'!$A$2:$C$502,2,FALSE)</f>
        <v>Sophie Mansfield</v>
      </c>
      <c r="D93" s="32" t="str">
        <f>VLOOKUP(TEXT($B93,0),'U15G'!$A$2:$C$502,3,FALSE)</f>
        <v>Crawley AC</v>
      </c>
      <c r="E93" s="70" t="s">
        <v>1109</v>
      </c>
      <c r="F93" s="32" t="s">
        <v>1076</v>
      </c>
      <c r="G93" s="32"/>
    </row>
    <row r="94" spans="1:7" ht="12.75">
      <c r="A94" s="32">
        <v>2</v>
      </c>
      <c r="B94" s="32">
        <v>76</v>
      </c>
      <c r="C94" s="32" t="str">
        <f>VLOOKUP(TEXT($B94,0),'U15G'!$A$2:$C$502,2,FALSE)</f>
        <v>Leah Everson</v>
      </c>
      <c r="D94" s="32" t="str">
        <f>VLOOKUP(TEXT($B94,0),'U15G'!$A$2:$C$502,3,FALSE)</f>
        <v>Blackheath &amp; Bromley Harriers </v>
      </c>
      <c r="E94" s="70" t="s">
        <v>1110</v>
      </c>
      <c r="F94" s="32" t="s">
        <v>1076</v>
      </c>
      <c r="G94" s="32"/>
    </row>
    <row r="95" spans="1:7" ht="12.75">
      <c r="A95" s="32">
        <v>3</v>
      </c>
      <c r="B95" s="32">
        <v>88</v>
      </c>
      <c r="C95" s="32" t="str">
        <f>VLOOKUP(TEXT($B95,0),'U15G'!$A$2:$C$502,2,FALSE)</f>
        <v>Lucy Parker</v>
      </c>
      <c r="D95" s="32" t="str">
        <f>VLOOKUP(TEXT($B95,0),'U15G'!$A$2:$C$502,3,FALSE)</f>
        <v>Cambridge &amp; Coleridge AC</v>
      </c>
      <c r="E95" s="70" t="s">
        <v>1111</v>
      </c>
      <c r="F95" s="32" t="s">
        <v>1076</v>
      </c>
      <c r="G95" s="32"/>
    </row>
    <row r="96" spans="1:7" ht="12.75">
      <c r="A96" s="32">
        <v>4</v>
      </c>
      <c r="B96" s="32">
        <v>77</v>
      </c>
      <c r="C96" s="32" t="str">
        <f>VLOOKUP(TEXT($B96,0),'U15G'!$A$2:$C$502,2,FALSE)</f>
        <v>Charlotte Harwood</v>
      </c>
      <c r="D96" s="32" t="str">
        <f>VLOOKUP(TEXT($B96,0),'U15G'!$A$2:$C$502,3,FALSE)</f>
        <v>Medway &amp; Maidstone AC</v>
      </c>
      <c r="E96" s="70" t="s">
        <v>1112</v>
      </c>
      <c r="F96" s="32"/>
      <c r="G96" s="32"/>
    </row>
    <row r="97" spans="1:7" ht="12.75">
      <c r="A97" s="32">
        <v>5</v>
      </c>
      <c r="B97" s="32">
        <v>86</v>
      </c>
      <c r="C97" s="32" t="str">
        <f>VLOOKUP(TEXT($B97,0),'U15G'!$A$2:$C$502,2,FALSE)</f>
        <v>Tamara Myall</v>
      </c>
      <c r="D97" s="32" t="str">
        <f>VLOOKUP(TEXT($B97,0),'U15G'!$A$2:$C$502,3,FALSE)</f>
        <v>Aldershot Farnham &amp; DAC</v>
      </c>
      <c r="E97" s="70" t="s">
        <v>1116</v>
      </c>
      <c r="F97" s="32"/>
      <c r="G97" s="32"/>
    </row>
    <row r="98" spans="1:7" ht="12.75">
      <c r="A98" s="32">
        <v>6</v>
      </c>
      <c r="B98" s="32">
        <v>41</v>
      </c>
      <c r="C98" s="32" t="str">
        <f>VLOOKUP(TEXT($B98,0),'U15G'!$A$2:$C$502,2,FALSE)</f>
        <v>Jasmine Watson</v>
      </c>
      <c r="D98" s="32" t="str">
        <f>VLOOKUP(TEXT($B98,0),'U15G'!$A$2:$C$502,3,FALSE)</f>
        <v>Luton AC</v>
      </c>
      <c r="E98" s="70" t="s">
        <v>1113</v>
      </c>
      <c r="F98" s="32"/>
      <c r="G98" s="32"/>
    </row>
    <row r="99" spans="1:7" ht="12.75">
      <c r="A99" s="32">
        <v>7</v>
      </c>
      <c r="B99" s="32">
        <v>80</v>
      </c>
      <c r="C99" s="32" t="str">
        <f>VLOOKUP(TEXT($B99,0),'U15G'!$A$2:$C$502,2,FALSE)</f>
        <v>Nousayba Kaboash</v>
      </c>
      <c r="D99" s="32" t="str">
        <f>VLOOKUP(TEXT($B99,0),'U15G'!$A$2:$C$502,3,FALSE)</f>
        <v>Thames Valley Harriers</v>
      </c>
      <c r="E99" s="70" t="s">
        <v>1114</v>
      </c>
      <c r="F99" s="32"/>
      <c r="G99" s="32"/>
    </row>
    <row r="100" spans="1:7" ht="12.75">
      <c r="A100" s="32">
        <v>8</v>
      </c>
      <c r="B100" s="32">
        <v>70</v>
      </c>
      <c r="C100" s="32" t="str">
        <f>VLOOKUP(TEXT($B100,0),'U15G'!$A$2:$C$502,2,FALSE)</f>
        <v>Erin Breen</v>
      </c>
      <c r="D100" s="32" t="str">
        <f>VLOOKUP(TEXT($B100,0),'U15G'!$A$2:$C$502,3,FALSE)</f>
        <v>Herts Phoenix AC</v>
      </c>
      <c r="E100" s="70" t="s">
        <v>1115</v>
      </c>
      <c r="F100" s="32"/>
      <c r="G100" s="32"/>
    </row>
    <row r="101" spans="1:7" ht="12.75">
      <c r="A101" s="34" t="s">
        <v>1062</v>
      </c>
      <c r="B101" s="32"/>
      <c r="C101" s="32"/>
      <c r="D101" s="32"/>
      <c r="E101" s="70"/>
      <c r="F101" s="32"/>
      <c r="G101" s="32"/>
    </row>
    <row r="102" spans="1:7" ht="12.75">
      <c r="A102" s="32">
        <v>1</v>
      </c>
      <c r="B102" s="32">
        <v>95</v>
      </c>
      <c r="C102" s="32" t="str">
        <f>VLOOKUP(TEXT($B102,0),'U15G'!$A$2:$C$502,2,FALSE)</f>
        <v>Chloe Thornton</v>
      </c>
      <c r="D102" s="32" t="str">
        <f>VLOOKUP(TEXT($B102,0),'U15G'!$A$2:$C$502,3,FALSE)</f>
        <v>Enfield &amp; Haringey AC</v>
      </c>
      <c r="E102" s="70" t="s">
        <v>1117</v>
      </c>
      <c r="F102" s="32" t="s">
        <v>1076</v>
      </c>
      <c r="G102" s="32"/>
    </row>
    <row r="103" spans="1:7" ht="12.75">
      <c r="A103" s="32">
        <v>2</v>
      </c>
      <c r="B103" s="32">
        <v>160</v>
      </c>
      <c r="C103" s="32" t="str">
        <f>VLOOKUP(TEXT($B103,0),'U15G'!$A$2:$C$502,2,FALSE)</f>
        <v>Lianne Lafreniere</v>
      </c>
      <c r="D103" s="32" t="str">
        <f>VLOOKUP(TEXT($B103,0),'U15G'!$A$2:$C$502,3,FALSE)</f>
        <v>Guildford &amp; Godalming AC</v>
      </c>
      <c r="E103" s="70" t="s">
        <v>1120</v>
      </c>
      <c r="F103" s="32" t="s">
        <v>1076</v>
      </c>
      <c r="G103" s="32"/>
    </row>
    <row r="104" spans="1:7" ht="12.75">
      <c r="A104" s="32">
        <v>3</v>
      </c>
      <c r="B104" s="32">
        <v>96</v>
      </c>
      <c r="C104" s="32" t="str">
        <f>VLOOKUP(TEXT($B104,0),'U15G'!$A$2:$C$502,2,FALSE)</f>
        <v>Pippa Tilney</v>
      </c>
      <c r="D104" s="32" t="str">
        <f>VLOOKUP(TEXT($B104,0),'U15G'!$A$2:$C$502,3,FALSE)</f>
        <v>Aldershot Farnham &amp; DAC</v>
      </c>
      <c r="E104" s="70" t="s">
        <v>1121</v>
      </c>
      <c r="F104" s="32" t="s">
        <v>1076</v>
      </c>
      <c r="G104" s="32"/>
    </row>
    <row r="105" spans="1:7" ht="12.75">
      <c r="A105" s="32">
        <v>4</v>
      </c>
      <c r="B105" s="32">
        <v>69</v>
      </c>
      <c r="C105" s="32" t="str">
        <f>VLOOKUP(TEXT($B105,0),'U15G'!$A$2:$C$502,2,FALSE)</f>
        <v>Georgina Bradford</v>
      </c>
      <c r="D105" s="32" t="str">
        <f>VLOOKUP(TEXT($B105,0),'U15G'!$A$2:$C$502,3,FALSE)</f>
        <v>Team Kennet Triathlon AC</v>
      </c>
      <c r="E105" s="70" t="s">
        <v>1122</v>
      </c>
      <c r="F105" s="32"/>
      <c r="G105" s="32"/>
    </row>
    <row r="106" spans="1:7" ht="12.75">
      <c r="A106" s="32">
        <v>5</v>
      </c>
      <c r="B106" s="32">
        <v>85</v>
      </c>
      <c r="C106" s="32" t="str">
        <f>VLOOKUP(TEXT($B106,0),'U15G'!$A$2:$C$502,2,FALSE)</f>
        <v>Peony Myall</v>
      </c>
      <c r="D106" s="32" t="str">
        <f>VLOOKUP(TEXT($B106,0),'U15G'!$A$2:$C$502,3,FALSE)</f>
        <v>Camberley &amp; District AC</v>
      </c>
      <c r="E106" s="70" t="s">
        <v>1123</v>
      </c>
      <c r="F106" s="32"/>
      <c r="G106" s="32"/>
    </row>
    <row r="107" spans="1:7" ht="12.75">
      <c r="A107" s="32">
        <v>6</v>
      </c>
      <c r="B107" s="32">
        <v>78</v>
      </c>
      <c r="C107" s="32" t="str">
        <f>VLOOKUP(TEXT($B107,0),'U15G'!$A$2:$C$502,2,FALSE)</f>
        <v>Chloe Hayes</v>
      </c>
      <c r="D107" s="32" t="str">
        <f>VLOOKUP(TEXT($B107,0),'U15G'!$A$2:$C$502,3,FALSE)</f>
        <v>Windsor S E &amp; Hounslow</v>
      </c>
      <c r="E107" s="70" t="s">
        <v>1124</v>
      </c>
      <c r="F107" s="32"/>
      <c r="G107" s="32"/>
    </row>
    <row r="108" spans="1:7" ht="12.75">
      <c r="A108" s="32">
        <v>7</v>
      </c>
      <c r="B108" s="32">
        <v>67</v>
      </c>
      <c r="C108" s="32" t="str">
        <f>VLOOKUP(TEXT($B108,0),'U15G'!$A$2:$C$502,2,FALSE)</f>
        <v>Kayley Billington</v>
      </c>
      <c r="D108" s="32" t="str">
        <f>VLOOKUP(TEXT($B108,0),'U15G'!$A$2:$C$502,3,FALSE)</f>
        <v>Luton AC</v>
      </c>
      <c r="E108" s="70" t="s">
        <v>1125</v>
      </c>
      <c r="F108" s="32"/>
      <c r="G108" s="32"/>
    </row>
    <row r="109" spans="1:7" ht="12.75">
      <c r="A109" s="32">
        <v>8</v>
      </c>
      <c r="B109" s="32">
        <v>75</v>
      </c>
      <c r="C109" s="32" t="str">
        <f>VLOOKUP(TEXT($B109,0),'U15G'!$A$2:$C$502,2,FALSE)</f>
        <v>Laura Edwards</v>
      </c>
      <c r="D109" s="32" t="str">
        <f>VLOOKUP(TEXT($B109,0),'U15G'!$A$2:$C$502,3,FALSE)</f>
        <v>St Albans AC</v>
      </c>
      <c r="E109" s="70" t="s">
        <v>1126</v>
      </c>
      <c r="F109" s="32"/>
      <c r="G109" s="32"/>
    </row>
    <row r="110" spans="1:7" ht="12.75">
      <c r="A110" s="34" t="s">
        <v>1063</v>
      </c>
      <c r="B110" s="32"/>
      <c r="C110" s="32"/>
      <c r="D110" s="32"/>
      <c r="E110" s="70"/>
      <c r="F110" s="32"/>
      <c r="G110" s="32"/>
    </row>
    <row r="111" spans="1:7" ht="12.75">
      <c r="A111" s="32">
        <v>1</v>
      </c>
      <c r="B111" s="32">
        <v>79</v>
      </c>
      <c r="C111" s="32" t="str">
        <f>VLOOKUP(TEXT($B111,0),'U15G'!$A$2:$C$502,2,FALSE)</f>
        <v>Megan Humphreys</v>
      </c>
      <c r="D111" s="32" t="str">
        <f>VLOOKUP(TEXT($B111,0),'U15G'!$A$2:$C$502,3,FALSE)</f>
        <v>Oxford City AC</v>
      </c>
      <c r="E111" s="70" t="s">
        <v>1127</v>
      </c>
      <c r="F111" s="32" t="s">
        <v>1076</v>
      </c>
      <c r="G111" s="32"/>
    </row>
    <row r="112" spans="1:7" ht="12.75">
      <c r="A112" s="32">
        <v>2</v>
      </c>
      <c r="B112" s="32">
        <v>91</v>
      </c>
      <c r="C112" s="32" t="str">
        <f>VLOOKUP(TEXT($B112,0),'U15G'!$A$2:$C$502,2,FALSE)</f>
        <v>Shannon Riskey</v>
      </c>
      <c r="D112" s="32" t="str">
        <f>VLOOKUP(TEXT($B112,0),'U15G'!$A$2:$C$502,3,FALSE)</f>
        <v>Blackheath &amp; Bromley Harriers </v>
      </c>
      <c r="E112" s="70" t="s">
        <v>1128</v>
      </c>
      <c r="F112" s="32" t="s">
        <v>1076</v>
      </c>
      <c r="G112" s="32"/>
    </row>
    <row r="113" spans="1:7" ht="12.75">
      <c r="A113" s="32">
        <v>3</v>
      </c>
      <c r="B113" s="32">
        <v>65</v>
      </c>
      <c r="C113" s="32" t="str">
        <f>VLOOKUP(TEXT($B113,0),'U15G'!$A$2:$C$502,2,FALSE)</f>
        <v>Alexandra Barbour</v>
      </c>
      <c r="D113" s="32" t="str">
        <f>VLOOKUP(TEXT($B113,0),'U15G'!$A$2:$C$502,3,FALSE)</f>
        <v>Windsor S E &amp; Hounslow</v>
      </c>
      <c r="E113" s="70" t="s">
        <v>1129</v>
      </c>
      <c r="F113" s="32" t="s">
        <v>1076</v>
      </c>
      <c r="G113" s="32"/>
    </row>
    <row r="114" spans="1:7" ht="12.75">
      <c r="A114" s="32">
        <v>4</v>
      </c>
      <c r="B114" s="32">
        <v>81</v>
      </c>
      <c r="C114" s="32" t="str">
        <f>VLOOKUP(TEXT($B114,0),'U15G'!$A$2:$C$502,2,FALSE)</f>
        <v>Lianne Langford</v>
      </c>
      <c r="D114" s="32" t="str">
        <f>VLOOKUP(TEXT($B114,0),'U15G'!$A$2:$C$502,3,FALSE)</f>
        <v>Shaftesbury Barnet Harriers</v>
      </c>
      <c r="E114" s="70" t="s">
        <v>1130</v>
      </c>
      <c r="F114" s="32" t="s">
        <v>1077</v>
      </c>
      <c r="G114" s="32"/>
    </row>
    <row r="115" spans="1:7" ht="12.75">
      <c r="A115" s="32">
        <v>5</v>
      </c>
      <c r="B115" s="32">
        <v>92</v>
      </c>
      <c r="C115" s="32" t="str">
        <f>VLOOKUP(TEXT($B115,0),'U15G'!$A$2:$C$502,2,FALSE)</f>
        <v>Lucy Rochford</v>
      </c>
      <c r="D115" s="32" t="str">
        <f>VLOOKUP(TEXT($B115,0),'U15G'!$A$2:$C$502,3,FALSE)</f>
        <v>Andover AC</v>
      </c>
      <c r="E115" s="70" t="s">
        <v>1131</v>
      </c>
      <c r="F115" s="32" t="s">
        <v>1077</v>
      </c>
      <c r="G115" s="32"/>
    </row>
    <row r="116" spans="1:7" ht="12.75">
      <c r="A116" s="32">
        <v>6</v>
      </c>
      <c r="B116" s="32">
        <v>94</v>
      </c>
      <c r="C116" s="32" t="str">
        <f>VLOOKUP(TEXT($B116,0),'U15G'!$A$2:$C$502,2,FALSE)</f>
        <v>Hannah Thear</v>
      </c>
      <c r="D116" s="32" t="str">
        <f>VLOOKUP(TEXT($B116,0),'U15G'!$A$2:$C$502,3,FALSE)</f>
        <v>Chiltern Harriers AC</v>
      </c>
      <c r="E116" s="70" t="s">
        <v>1132</v>
      </c>
      <c r="F116" s="32"/>
      <c r="G116" s="32"/>
    </row>
    <row r="117" spans="1:7" ht="12.75">
      <c r="A117" s="32">
        <v>7</v>
      </c>
      <c r="B117" s="32">
        <v>66</v>
      </c>
      <c r="C117" s="32" t="str">
        <f>VLOOKUP(TEXT($B117,0),'U15G'!$A$2:$C$502,2,FALSE)</f>
        <v>Holly Beaton</v>
      </c>
      <c r="D117" s="32" t="str">
        <f>VLOOKUP(TEXT($B117,0),'U15G'!$A$2:$C$502,3,FALSE)</f>
        <v>Chichester Runners &amp; AC</v>
      </c>
      <c r="E117" s="70" t="s">
        <v>1133</v>
      </c>
      <c r="F117" s="32"/>
      <c r="G117" s="32"/>
    </row>
    <row r="118" spans="1:7" ht="12.75">
      <c r="A118" s="34" t="s">
        <v>1064</v>
      </c>
      <c r="B118" s="32"/>
      <c r="C118" s="32"/>
      <c r="D118" s="32"/>
      <c r="E118" s="70"/>
      <c r="F118" s="32"/>
      <c r="G118" s="32"/>
    </row>
    <row r="119" spans="1:7" ht="12.75">
      <c r="A119" s="32">
        <v>1</v>
      </c>
      <c r="B119" s="32">
        <v>97</v>
      </c>
      <c r="C119" s="32" t="str">
        <f>VLOOKUP(TEXT($B119,0),'U15G'!$A$2:$C$502,2,FALSE)</f>
        <v>Ria Wingfield</v>
      </c>
      <c r="D119" s="32" t="str">
        <f>VLOOKUP(TEXT($B119,0),'U15G'!$A$2:$C$502,3,FALSE)</f>
        <v>Camberley &amp; District AC</v>
      </c>
      <c r="E119" s="70" t="s">
        <v>1134</v>
      </c>
      <c r="F119" s="32" t="s">
        <v>1076</v>
      </c>
      <c r="G119" s="32"/>
    </row>
    <row r="120" spans="1:7" ht="12.75">
      <c r="A120" s="32">
        <v>2</v>
      </c>
      <c r="B120" s="32">
        <v>90</v>
      </c>
      <c r="C120" s="32" t="str">
        <f>VLOOKUP(TEXT($B120,0),'U15G'!$A$2:$C$502,2,FALSE)</f>
        <v>Rosa Prideaux</v>
      </c>
      <c r="D120" s="32" t="str">
        <f>VLOOKUP(TEXT($B120,0),'U15G'!$A$2:$C$502,3,FALSE)</f>
        <v>Chelmsford AC</v>
      </c>
      <c r="E120" s="70" t="s">
        <v>1135</v>
      </c>
      <c r="F120" s="32" t="s">
        <v>1076</v>
      </c>
      <c r="G120" s="32"/>
    </row>
    <row r="121" spans="1:7" ht="12.75">
      <c r="A121" s="32">
        <v>3</v>
      </c>
      <c r="B121" s="32">
        <v>72</v>
      </c>
      <c r="C121" s="32" t="str">
        <f>VLOOKUP(TEXT($B121,0),'U15G'!$A$2:$C$502,2,FALSE)</f>
        <v>Sophie Davies</v>
      </c>
      <c r="D121" s="32" t="str">
        <f>VLOOKUP(TEXT($B121,0),'U15G'!$A$2:$C$502,3,FALSE)</f>
        <v>Windsor S E &amp; Hounslow</v>
      </c>
      <c r="E121" s="70" t="s">
        <v>1136</v>
      </c>
      <c r="F121" s="32" t="s">
        <v>1076</v>
      </c>
      <c r="G121" s="32"/>
    </row>
    <row r="122" spans="1:7" ht="12.75">
      <c r="A122" s="32">
        <v>4</v>
      </c>
      <c r="B122" s="32">
        <v>64</v>
      </c>
      <c r="C122" s="32" t="str">
        <f>VLOOKUP(TEXT($B122,0),'U15G'!$A$2:$C$502,2,FALSE)</f>
        <v>Nastassja Allin</v>
      </c>
      <c r="D122" s="32" t="str">
        <f>VLOOKUP(TEXT($B122,0),'U15G'!$A$2:$C$502,3,FALSE)</f>
        <v>Enfield &amp; Haringey AC</v>
      </c>
      <c r="E122" s="70" t="s">
        <v>1137</v>
      </c>
      <c r="F122" s="32" t="s">
        <v>1077</v>
      </c>
      <c r="G122" s="32"/>
    </row>
    <row r="123" spans="1:7" ht="12.75">
      <c r="A123" s="32">
        <v>5</v>
      </c>
      <c r="B123" s="32">
        <v>74</v>
      </c>
      <c r="C123" s="32" t="str">
        <f>VLOOKUP(TEXT($B123,0),'U15G'!$A$2:$C$502,2,FALSE)</f>
        <v>Daisy D'Santos</v>
      </c>
      <c r="D123" s="32" t="str">
        <f>VLOOKUP(TEXT($B123,0),'U15G'!$A$2:$C$502,3,FALSE)</f>
        <v>Aldershot Farnham &amp; DAC</v>
      </c>
      <c r="E123" s="70" t="s">
        <v>1138</v>
      </c>
      <c r="F123" s="32" t="s">
        <v>1077</v>
      </c>
      <c r="G123" s="32"/>
    </row>
    <row r="124" spans="1:7" ht="12.75">
      <c r="A124" s="32">
        <v>6</v>
      </c>
      <c r="B124" s="32">
        <v>68</v>
      </c>
      <c r="C124" s="32" t="str">
        <f>VLOOKUP(TEXT($B124,0),'U15G'!$A$2:$C$502,2,FALSE)</f>
        <v>Sophie Botham</v>
      </c>
      <c r="D124" s="32" t="str">
        <f>VLOOKUP(TEXT($B124,0),'U15G'!$A$2:$C$502,3,FALSE)</f>
        <v>Marshall Milton Keynes AC</v>
      </c>
      <c r="E124" s="70" t="s">
        <v>1139</v>
      </c>
      <c r="F124" s="32"/>
      <c r="G124" s="32"/>
    </row>
    <row r="125" spans="1:7" ht="12.75">
      <c r="A125" s="32">
        <v>7</v>
      </c>
      <c r="B125" s="32">
        <v>73</v>
      </c>
      <c r="C125" s="32" t="str">
        <f>VLOOKUP(TEXT($B125,0),'U15G'!$A$2:$C$502,2,FALSE)</f>
        <v>Emma Delgado</v>
      </c>
      <c r="D125" s="32" t="str">
        <f>VLOOKUP(TEXT($B125,0),'U15G'!$A$2:$C$502,3,FALSE)</f>
        <v>Wycombe Phoenix Harriers &amp; AC</v>
      </c>
      <c r="E125" s="70" t="s">
        <v>1140</v>
      </c>
      <c r="F125" s="32"/>
      <c r="G125" s="32"/>
    </row>
    <row r="126" spans="1:7" ht="12.75">
      <c r="A126" s="34" t="s">
        <v>1065</v>
      </c>
      <c r="B126" s="32"/>
      <c r="C126" s="32"/>
      <c r="D126" s="32"/>
      <c r="E126" s="70"/>
      <c r="F126" s="32"/>
      <c r="G126" s="32"/>
    </row>
    <row r="127" spans="1:7" ht="12.75">
      <c r="A127" s="32">
        <v>1</v>
      </c>
      <c r="B127" s="32">
        <v>79</v>
      </c>
      <c r="C127" s="32" t="str">
        <f>VLOOKUP(TEXT($B127,0),'U15G'!$A$2:$C$502,2,FALSE)</f>
        <v>Megan Humphreys</v>
      </c>
      <c r="D127" s="32" t="str">
        <f>VLOOKUP(TEXT($B127,0),'U15G'!$A$2:$C$502,3,FALSE)</f>
        <v>Oxford City AC</v>
      </c>
      <c r="E127" s="70" t="s">
        <v>1336</v>
      </c>
      <c r="F127" s="32" t="s">
        <v>1076</v>
      </c>
      <c r="G127" s="32"/>
    </row>
    <row r="128" spans="1:7" ht="12.75">
      <c r="A128" s="32">
        <v>2</v>
      </c>
      <c r="B128" s="32">
        <v>64</v>
      </c>
      <c r="C128" s="32" t="str">
        <f>VLOOKUP(TEXT($B128,0),'U15G'!$A$2:$C$502,2,FALSE)</f>
        <v>Nastassja Allin</v>
      </c>
      <c r="D128" s="32" t="str">
        <f>VLOOKUP(TEXT($B128,0),'U15G'!$A$2:$C$502,3,FALSE)</f>
        <v>Enfield &amp; Haringey AC</v>
      </c>
      <c r="E128" s="70" t="s">
        <v>1337</v>
      </c>
      <c r="F128" s="32" t="s">
        <v>1076</v>
      </c>
      <c r="G128" s="32"/>
    </row>
    <row r="129" spans="1:7" ht="12.75">
      <c r="A129" s="32">
        <v>3</v>
      </c>
      <c r="B129" s="32">
        <v>90</v>
      </c>
      <c r="C129" s="32" t="str">
        <f>VLOOKUP(TEXT($B129,0),'U15G'!$A$2:$C$502,2,FALSE)</f>
        <v>Rosa Prideaux</v>
      </c>
      <c r="D129" s="32" t="str">
        <f>VLOOKUP(TEXT($B129,0),'U15G'!$A$2:$C$502,3,FALSE)</f>
        <v>Chelmsford AC</v>
      </c>
      <c r="E129" s="70" t="s">
        <v>1338</v>
      </c>
      <c r="F129" s="32" t="s">
        <v>1076</v>
      </c>
      <c r="G129" s="32"/>
    </row>
    <row r="130" spans="1:7" ht="12.75">
      <c r="A130" s="32">
        <v>4</v>
      </c>
      <c r="B130" s="32">
        <v>72</v>
      </c>
      <c r="C130" s="32" t="str">
        <f>VLOOKUP(TEXT($B130,0),'U15G'!$A$2:$C$502,2,FALSE)</f>
        <v>Sophie Davies</v>
      </c>
      <c r="D130" s="32" t="str">
        <f>VLOOKUP(TEXT($B130,0),'U15G'!$A$2:$C$502,3,FALSE)</f>
        <v>Windsor S E &amp; Hounslow</v>
      </c>
      <c r="E130" s="70" t="s">
        <v>1339</v>
      </c>
      <c r="F130" s="32"/>
      <c r="G130" s="32"/>
    </row>
    <row r="131" spans="1:7" ht="12.75">
      <c r="A131" s="32">
        <v>5</v>
      </c>
      <c r="B131" s="32">
        <v>88</v>
      </c>
      <c r="C131" s="32" t="str">
        <f>VLOOKUP(TEXT($B131,0),'U15G'!$A$2:$C$502,2,FALSE)</f>
        <v>Lucy Parker</v>
      </c>
      <c r="D131" s="32" t="str">
        <f>VLOOKUP(TEXT($B131,0),'U15G'!$A$2:$C$502,3,FALSE)</f>
        <v>Cambridge &amp; Coleridge AC</v>
      </c>
      <c r="E131" s="70" t="s">
        <v>1340</v>
      </c>
      <c r="F131" s="32"/>
      <c r="G131" s="32"/>
    </row>
    <row r="132" spans="1:7" ht="12.75">
      <c r="A132" s="32">
        <v>6</v>
      </c>
      <c r="B132" s="32">
        <v>76</v>
      </c>
      <c r="C132" s="32" t="str">
        <f>VLOOKUP(TEXT($B132,0),'U15G'!$A$2:$C$502,2,FALSE)</f>
        <v>Leah Everson</v>
      </c>
      <c r="D132" s="32" t="str">
        <f>VLOOKUP(TEXT($B132,0),'U15G'!$A$2:$C$502,3,FALSE)</f>
        <v>Blackheath &amp; Bromley Harriers </v>
      </c>
      <c r="E132" s="70" t="s">
        <v>1341</v>
      </c>
      <c r="F132" s="32"/>
      <c r="G132" s="32"/>
    </row>
    <row r="133" spans="1:7" ht="12.75">
      <c r="A133" s="32">
        <v>7</v>
      </c>
      <c r="B133" s="32">
        <v>97</v>
      </c>
      <c r="C133" s="32" t="str">
        <f>VLOOKUP(TEXT($B133,0),'U15G'!$A$2:$C$502,2,FALSE)</f>
        <v>Ria Wingfield</v>
      </c>
      <c r="D133" s="32" t="str">
        <f>VLOOKUP(TEXT($B133,0),'U15G'!$A$2:$C$502,3,FALSE)</f>
        <v>Camberley &amp; District AC</v>
      </c>
      <c r="E133" s="70" t="s">
        <v>1342</v>
      </c>
      <c r="F133" s="32"/>
      <c r="G133" s="32"/>
    </row>
    <row r="134" spans="1:7" ht="12.75">
      <c r="A134" s="32">
        <v>8</v>
      </c>
      <c r="B134" s="32">
        <v>92</v>
      </c>
      <c r="C134" s="32" t="str">
        <f>VLOOKUP(TEXT($B134,0),'U15G'!$A$2:$C$502,2,FALSE)</f>
        <v>Lucy Rochford</v>
      </c>
      <c r="D134" s="32" t="str">
        <f>VLOOKUP(TEXT($B134,0),'U15G'!$A$2:$C$502,3,FALSE)</f>
        <v>Andover AC</v>
      </c>
      <c r="E134" s="70" t="s">
        <v>1343</v>
      </c>
      <c r="F134" s="32"/>
      <c r="G134" s="32"/>
    </row>
    <row r="135" spans="1:7" ht="12.75">
      <c r="A135" s="34" t="s">
        <v>1066</v>
      </c>
      <c r="B135" s="32"/>
      <c r="C135" s="32"/>
      <c r="D135" s="32"/>
      <c r="E135" s="70"/>
      <c r="F135" s="71" t="s">
        <v>1236</v>
      </c>
      <c r="G135" s="32"/>
    </row>
    <row r="136" spans="1:7" ht="12.75">
      <c r="A136" s="32">
        <v>1</v>
      </c>
      <c r="B136" s="32">
        <v>160</v>
      </c>
      <c r="C136" s="32" t="str">
        <f>VLOOKUP(TEXT($B136,0),'U15G'!$A$2:$C$502,2,FALSE)</f>
        <v>Lianne Lafreniere</v>
      </c>
      <c r="D136" s="32" t="str">
        <f>VLOOKUP(TEXT($B136,0),'U15G'!$A$2:$C$502,3,FALSE)</f>
        <v>Guildford &amp; Godalming AC</v>
      </c>
      <c r="E136" s="70" t="s">
        <v>1344</v>
      </c>
      <c r="F136" s="32"/>
      <c r="G136" s="32"/>
    </row>
    <row r="137" spans="1:7" ht="12.75">
      <c r="A137" s="32">
        <v>2</v>
      </c>
      <c r="B137" s="32">
        <v>83</v>
      </c>
      <c r="C137" s="32" t="str">
        <f>VLOOKUP(TEXT($B137,0),'U15G'!$A$2:$C$502,2,FALSE)</f>
        <v>Sophie Mansfield</v>
      </c>
      <c r="D137" s="32" t="str">
        <f>VLOOKUP(TEXT($B137,0),'U15G'!$A$2:$C$502,3,FALSE)</f>
        <v>Crawley AC</v>
      </c>
      <c r="E137" s="70" t="s">
        <v>1345</v>
      </c>
      <c r="F137" s="32"/>
      <c r="G137" s="32"/>
    </row>
    <row r="138" spans="1:7" ht="12.75">
      <c r="A138" s="32">
        <v>3</v>
      </c>
      <c r="B138" s="32">
        <v>95</v>
      </c>
      <c r="C138" s="32" t="str">
        <f>VLOOKUP(TEXT($B138,0),'U15G'!$A$2:$C$502,2,FALSE)</f>
        <v>Chloe Thornton</v>
      </c>
      <c r="D138" s="32" t="str">
        <f>VLOOKUP(TEXT($B138,0),'U15G'!$A$2:$C$502,3,FALSE)</f>
        <v>Enfield &amp; Haringey AC</v>
      </c>
      <c r="E138" s="70" t="s">
        <v>1346</v>
      </c>
      <c r="F138" s="71"/>
      <c r="G138" s="32"/>
    </row>
    <row r="139" spans="1:7" ht="12.75">
      <c r="A139" s="32">
        <v>4</v>
      </c>
      <c r="B139" s="32">
        <v>91</v>
      </c>
      <c r="C139" s="32" t="str">
        <f>VLOOKUP(TEXT($B139,0),'U15G'!$A$2:$C$502,2,FALSE)</f>
        <v>Shannon Riskey</v>
      </c>
      <c r="D139" s="32" t="str">
        <f>VLOOKUP(TEXT($B139,0),'U15G'!$A$2:$C$502,3,FALSE)</f>
        <v>Blackheath &amp; Bromley Harriers </v>
      </c>
      <c r="E139" s="70" t="s">
        <v>1347</v>
      </c>
      <c r="F139" s="32"/>
      <c r="G139" s="32"/>
    </row>
    <row r="140" spans="1:7" ht="12.75">
      <c r="A140" s="32">
        <v>5</v>
      </c>
      <c r="B140" s="32">
        <v>96</v>
      </c>
      <c r="C140" s="32" t="str">
        <f>VLOOKUP(TEXT($B140,0),'U15G'!$A$2:$C$502,2,FALSE)</f>
        <v>Pippa Tilney</v>
      </c>
      <c r="D140" s="32" t="str">
        <f>VLOOKUP(TEXT($B140,0),'U15G'!$A$2:$C$502,3,FALSE)</f>
        <v>Aldershot Farnham &amp; DAC</v>
      </c>
      <c r="E140" s="70" t="s">
        <v>1348</v>
      </c>
      <c r="F140" s="32"/>
      <c r="G140" s="32"/>
    </row>
    <row r="141" spans="1:7" ht="12.75">
      <c r="A141" s="32">
        <v>6</v>
      </c>
      <c r="B141" s="32">
        <v>65</v>
      </c>
      <c r="C141" s="32" t="str">
        <f>VLOOKUP(TEXT($B141,0),'U15G'!$A$2:$C$502,2,FALSE)</f>
        <v>Alexandra Barbour</v>
      </c>
      <c r="D141" s="32" t="str">
        <f>VLOOKUP(TEXT($B141,0),'U15G'!$A$2:$C$502,3,FALSE)</f>
        <v>Windsor S E &amp; Hounslow</v>
      </c>
      <c r="E141" s="70" t="s">
        <v>1349</v>
      </c>
      <c r="F141" s="32"/>
      <c r="G141" s="32"/>
    </row>
    <row r="142" spans="1:7" ht="12.75">
      <c r="A142" s="32">
        <v>7</v>
      </c>
      <c r="B142" s="32">
        <v>81</v>
      </c>
      <c r="C142" s="32" t="str">
        <f>VLOOKUP(TEXT($B142,0),'U15G'!$A$2:$C$502,2,FALSE)</f>
        <v>Lianne Langford</v>
      </c>
      <c r="D142" s="32" t="str">
        <f>VLOOKUP(TEXT($B142,0),'U15G'!$A$2:$C$502,3,FALSE)</f>
        <v>Shaftesbury Barnet Harriers</v>
      </c>
      <c r="E142" s="70" t="s">
        <v>1224</v>
      </c>
      <c r="F142" s="32"/>
      <c r="G142" s="32"/>
    </row>
    <row r="143" spans="1:7" ht="12.75">
      <c r="A143" s="32">
        <v>8</v>
      </c>
      <c r="B143" s="32">
        <v>74</v>
      </c>
      <c r="C143" s="32" t="str">
        <f>VLOOKUP(TEXT($B143,0),'U15G'!$A$2:$C$502,2,FALSE)</f>
        <v>Daisy D'Santos</v>
      </c>
      <c r="D143" s="32" t="str">
        <f>VLOOKUP(TEXT($B143,0),'U15G'!$A$2:$C$502,3,FALSE)</f>
        <v>Aldershot Farnham &amp; DAC</v>
      </c>
      <c r="E143" s="70" t="s">
        <v>1350</v>
      </c>
      <c r="F143" s="32"/>
      <c r="G143" s="32"/>
    </row>
    <row r="144" spans="1:7" ht="12.75">
      <c r="A144" s="34" t="s">
        <v>1068</v>
      </c>
      <c r="B144" s="32"/>
      <c r="C144" s="32"/>
      <c r="D144" s="32"/>
      <c r="E144" s="70"/>
      <c r="F144" s="32"/>
      <c r="G144" s="32"/>
    </row>
    <row r="145" spans="1:7" ht="12.75">
      <c r="A145" s="32">
        <v>1</v>
      </c>
      <c r="B145" s="32">
        <v>90</v>
      </c>
      <c r="C145" s="32" t="str">
        <f>VLOOKUP(TEXT($B145,0),'U15G'!$A$2:$C$502,2,FALSE)</f>
        <v>Rosa Prideaux</v>
      </c>
      <c r="D145" s="32" t="str">
        <f>VLOOKUP(TEXT($B145,0),'U15G'!$A$2:$C$502,3,FALSE)</f>
        <v>Chelmsford AC</v>
      </c>
      <c r="E145" s="70" t="s">
        <v>1416</v>
      </c>
      <c r="F145" s="32"/>
      <c r="G145" s="32"/>
    </row>
    <row r="146" spans="1:7" ht="12.75">
      <c r="A146" s="32">
        <v>2</v>
      </c>
      <c r="B146" s="32">
        <v>160</v>
      </c>
      <c r="C146" s="32" t="str">
        <f>VLOOKUP(TEXT($B146,0),'U15G'!$A$2:$C$502,2,FALSE)</f>
        <v>Lianne Lafreniere</v>
      </c>
      <c r="D146" s="32" t="str">
        <f>VLOOKUP(TEXT($B146,0),'U15G'!$A$2:$C$502,3,FALSE)</f>
        <v>Guildford &amp; Godalming AC</v>
      </c>
      <c r="E146" s="70" t="s">
        <v>1417</v>
      </c>
      <c r="F146" s="32"/>
      <c r="G146" s="32"/>
    </row>
    <row r="147" spans="1:7" ht="12.75">
      <c r="A147" s="32">
        <v>3</v>
      </c>
      <c r="B147" s="32">
        <v>79</v>
      </c>
      <c r="C147" s="32" t="str">
        <f>VLOOKUP(TEXT($B147,0),'U15G'!$A$2:$C$502,2,FALSE)</f>
        <v>Megan Humphreys</v>
      </c>
      <c r="D147" s="32" t="str">
        <f>VLOOKUP(TEXT($B147,0),'U15G'!$A$2:$C$502,3,FALSE)</f>
        <v>Oxford City AC</v>
      </c>
      <c r="E147" s="70" t="s">
        <v>1418</v>
      </c>
      <c r="F147" s="32"/>
      <c r="G147" s="32"/>
    </row>
    <row r="148" spans="1:7" ht="12.75">
      <c r="A148" s="32">
        <v>4</v>
      </c>
      <c r="B148" s="32">
        <v>83</v>
      </c>
      <c r="C148" s="32" t="str">
        <f>VLOOKUP(TEXT($B148,0),'U15G'!$A$2:$C$502,2,FALSE)</f>
        <v>Sophie Mansfield</v>
      </c>
      <c r="D148" s="32" t="str">
        <f>VLOOKUP(TEXT($B148,0),'U15G'!$A$2:$C$502,3,FALSE)</f>
        <v>Crawley AC</v>
      </c>
      <c r="E148" s="70" t="s">
        <v>1419</v>
      </c>
      <c r="F148" s="32"/>
      <c r="G148" s="32"/>
    </row>
    <row r="149" spans="1:7" ht="12.75">
      <c r="A149" s="32">
        <v>5</v>
      </c>
      <c r="B149" s="32">
        <v>95</v>
      </c>
      <c r="C149" s="32" t="str">
        <f>VLOOKUP(TEXT($B149,0),'U15G'!$A$2:$C$502,2,FALSE)</f>
        <v>Chloe Thornton</v>
      </c>
      <c r="D149" s="32" t="str">
        <f>VLOOKUP(TEXT($B149,0),'U15G'!$A$2:$C$502,3,FALSE)</f>
        <v>Enfield &amp; Haringey AC</v>
      </c>
      <c r="E149" s="70" t="s">
        <v>1420</v>
      </c>
      <c r="F149" s="32"/>
      <c r="G149" s="32"/>
    </row>
    <row r="150" spans="1:7" ht="12.75">
      <c r="A150" s="32">
        <v>6</v>
      </c>
      <c r="B150" s="32">
        <v>91</v>
      </c>
      <c r="C150" s="32" t="str">
        <f>VLOOKUP(TEXT($B150,0),'U15G'!$A$2:$C$502,2,FALSE)</f>
        <v>Shannon Riskey</v>
      </c>
      <c r="D150" s="32" t="str">
        <f>VLOOKUP(TEXT($B150,0),'U15G'!$A$2:$C$502,3,FALSE)</f>
        <v>Blackheath &amp; Bromley Harriers </v>
      </c>
      <c r="E150" s="70" t="s">
        <v>1421</v>
      </c>
      <c r="F150" s="32"/>
      <c r="G150" s="32"/>
    </row>
    <row r="151" spans="1:7" ht="12.75">
      <c r="A151" s="32">
        <v>7</v>
      </c>
      <c r="B151" s="32">
        <v>96</v>
      </c>
      <c r="C151" s="32" t="str">
        <f>VLOOKUP(TEXT($B151,0),'U15G'!$A$2:$C$502,2,FALSE)</f>
        <v>Pippa Tilney</v>
      </c>
      <c r="D151" s="32" t="str">
        <f>VLOOKUP(TEXT($B151,0),'U15G'!$A$2:$C$502,3,FALSE)</f>
        <v>Aldershot Farnham &amp; DAC</v>
      </c>
      <c r="E151" s="70" t="s">
        <v>1422</v>
      </c>
      <c r="F151" s="32"/>
      <c r="G151" s="32"/>
    </row>
    <row r="152" spans="1:7" ht="12.75">
      <c r="A152" s="32">
        <v>8</v>
      </c>
      <c r="B152" s="32">
        <v>64</v>
      </c>
      <c r="C152" s="32" t="str">
        <f>VLOOKUP(TEXT($B152,0),'U15G'!$A$2:$C$502,2,FALSE)</f>
        <v>Nastassja Allin</v>
      </c>
      <c r="D152" s="32" t="str">
        <f>VLOOKUP(TEXT($B152,0),'U15G'!$A$2:$C$502,3,FALSE)</f>
        <v>Enfield &amp; Haringey AC</v>
      </c>
      <c r="E152" s="70" t="s">
        <v>1423</v>
      </c>
      <c r="F152" s="32"/>
      <c r="G152" s="32"/>
    </row>
    <row r="153" spans="1:7" ht="12.75">
      <c r="A153" s="32"/>
      <c r="B153" s="32"/>
      <c r="C153" s="32"/>
      <c r="D153" s="32"/>
      <c r="E153" s="70"/>
      <c r="F153" s="32"/>
      <c r="G153" s="32"/>
    </row>
    <row r="154" spans="1:7" ht="12.75">
      <c r="A154" s="35" t="s">
        <v>835</v>
      </c>
      <c r="B154" s="32"/>
      <c r="C154" s="32"/>
      <c r="D154" s="32"/>
      <c r="E154" s="70"/>
      <c r="F154" s="32"/>
      <c r="G154" s="32"/>
    </row>
    <row r="155" spans="1:7" ht="12.75">
      <c r="A155" s="32"/>
      <c r="B155" s="36" t="s">
        <v>1015</v>
      </c>
      <c r="C155" s="36" t="s">
        <v>915</v>
      </c>
      <c r="D155" s="36" t="s">
        <v>180</v>
      </c>
      <c r="E155" s="73" t="s">
        <v>1048</v>
      </c>
      <c r="F155" s="65" t="s">
        <v>916</v>
      </c>
      <c r="G155" s="32"/>
    </row>
    <row r="156" spans="1:7" ht="12.75">
      <c r="A156" s="34" t="s">
        <v>1056</v>
      </c>
      <c r="B156" s="34" t="s">
        <v>1057</v>
      </c>
      <c r="C156" s="34" t="s">
        <v>1058</v>
      </c>
      <c r="D156" s="34" t="s">
        <v>1059</v>
      </c>
      <c r="E156" s="64" t="s">
        <v>1060</v>
      </c>
      <c r="F156" s="32"/>
      <c r="G156" s="32"/>
    </row>
    <row r="157" spans="1:7" ht="12.75">
      <c r="A157" s="34" t="s">
        <v>1061</v>
      </c>
      <c r="B157" s="32"/>
      <c r="C157" s="32"/>
      <c r="D157" s="32"/>
      <c r="E157" s="70"/>
      <c r="F157" s="32"/>
      <c r="G157" s="32"/>
    </row>
    <row r="158" spans="1:7" ht="12.75">
      <c r="A158" s="32">
        <v>1</v>
      </c>
      <c r="B158" s="32">
        <v>111</v>
      </c>
      <c r="C158" s="32" t="str">
        <f>VLOOKUP(TEXT($B158,0),'U15G'!$A$2:$C$502,2,FALSE)</f>
        <v>Jessica Keene</v>
      </c>
      <c r="D158" s="32" t="str">
        <f>VLOOKUP(TEXT($B158,0),'U15G'!$A$2:$C$502,3,FALSE)</f>
        <v>Blackheath &amp; Bromley Harriers </v>
      </c>
      <c r="E158" s="70" t="s">
        <v>1184</v>
      </c>
      <c r="F158" s="32" t="s">
        <v>1076</v>
      </c>
      <c r="G158" s="32"/>
    </row>
    <row r="159" spans="1:7" ht="12.75">
      <c r="A159" s="32">
        <v>2</v>
      </c>
      <c r="B159" s="32">
        <v>100</v>
      </c>
      <c r="C159" s="32" t="str">
        <f>VLOOKUP(TEXT($B159,0),'U15G'!$A$2:$C$502,2,FALSE)</f>
        <v>Niamh Brown</v>
      </c>
      <c r="D159" s="32" t="str">
        <f>VLOOKUP(TEXT($B159,0),'U15G'!$A$2:$C$502,3,FALSE)</f>
        <v>Reigate Priory AC</v>
      </c>
      <c r="E159" s="70" t="s">
        <v>1185</v>
      </c>
      <c r="F159" s="32" t="s">
        <v>1076</v>
      </c>
      <c r="G159" s="32"/>
    </row>
    <row r="160" spans="1:7" ht="12.75">
      <c r="A160" s="32">
        <v>3</v>
      </c>
      <c r="B160" s="32">
        <v>89</v>
      </c>
      <c r="C160" s="32" t="str">
        <f>VLOOKUP(TEXT($B160,0),'U15G'!$A$2:$C$502,2,FALSE)</f>
        <v>Molly Pocock</v>
      </c>
      <c r="D160" s="32" t="str">
        <f>VLOOKUP(TEXT($B160,0),'U15G'!$A$2:$C$502,3,FALSE)</f>
        <v>Aldershot Farnham &amp; DAC</v>
      </c>
      <c r="E160" s="70" t="s">
        <v>1186</v>
      </c>
      <c r="F160" s="32" t="s">
        <v>1076</v>
      </c>
      <c r="G160" s="32"/>
    </row>
    <row r="161" spans="1:7" ht="12.75">
      <c r="A161" s="32">
        <v>4</v>
      </c>
      <c r="B161" s="32">
        <v>120</v>
      </c>
      <c r="C161" s="32" t="str">
        <f>VLOOKUP(TEXT($B161,0),'U15G'!$A$2:$C$502,2,FALSE)</f>
        <v>Millie Smith</v>
      </c>
      <c r="D161" s="32" t="str">
        <f>VLOOKUP(TEXT($B161,0),'U15G'!$A$2:$C$502,3,FALSE)</f>
        <v>Chelmsford AC</v>
      </c>
      <c r="E161" s="70" t="s">
        <v>1187</v>
      </c>
      <c r="F161" s="32" t="s">
        <v>1076</v>
      </c>
      <c r="G161" s="32"/>
    </row>
    <row r="162" spans="1:7" ht="12.75">
      <c r="A162" s="32">
        <v>5</v>
      </c>
      <c r="B162" s="32">
        <v>118</v>
      </c>
      <c r="C162" s="32" t="str">
        <f>VLOOKUP(TEXT($B162,0),'U15G'!$A$2:$C$502,2,FALSE)</f>
        <v>Yasmin Ryder</v>
      </c>
      <c r="D162" s="32" t="str">
        <f>VLOOKUP(TEXT($B162,0),'U15G'!$A$2:$C$502,3,FALSE)</f>
        <v>Team Kennet Triathlon AC</v>
      </c>
      <c r="E162" s="70" t="s">
        <v>1188</v>
      </c>
      <c r="F162" s="32" t="s">
        <v>1077</v>
      </c>
      <c r="G162" s="32"/>
    </row>
    <row r="163" spans="1:7" ht="12.75">
      <c r="A163" s="32">
        <v>6</v>
      </c>
      <c r="B163" s="32">
        <v>162</v>
      </c>
      <c r="C163" s="32" t="str">
        <f>VLOOKUP(TEXT($B163,0),'U15G'!$A$2:$C$502,2,FALSE)</f>
        <v>Storm Sunderland</v>
      </c>
      <c r="D163" s="32" t="str">
        <f>VLOOKUP(TEXT($B163,0),'U15G'!$A$2:$C$502,3,FALSE)</f>
        <v>Oxford City AC</v>
      </c>
      <c r="E163" s="70" t="s">
        <v>1189</v>
      </c>
      <c r="F163" s="32" t="s">
        <v>1077</v>
      </c>
      <c r="G163" s="32"/>
    </row>
    <row r="164" spans="1:7" ht="12.75">
      <c r="A164" s="32">
        <v>7</v>
      </c>
      <c r="B164" s="32">
        <v>99</v>
      </c>
      <c r="C164" s="32" t="str">
        <f>VLOOKUP(TEXT($B164,0),'U15G'!$A$2:$C$502,2,FALSE)</f>
        <v>Niamh Bridson Hubbard</v>
      </c>
      <c r="D164" s="32" t="str">
        <f>VLOOKUP(TEXT($B164,0),'U15G'!$A$2:$C$502,3,FALSE)</f>
        <v>Blackheath &amp; Bromley Harriers </v>
      </c>
      <c r="E164" s="70" t="s">
        <v>1190</v>
      </c>
      <c r="F164" s="32"/>
      <c r="G164" s="32"/>
    </row>
    <row r="165" spans="1:7" ht="12.75">
      <c r="A165" s="32">
        <v>8</v>
      </c>
      <c r="B165" s="32">
        <v>106</v>
      </c>
      <c r="C165" s="32" t="str">
        <f>VLOOKUP(TEXT($B165,0),'U15G'!$A$2:$C$502,2,FALSE)</f>
        <v>Elisha Evans</v>
      </c>
      <c r="D165" s="32" t="str">
        <f>VLOOKUP(TEXT($B165,0),'U15G'!$A$2:$C$502,3,FALSE)</f>
        <v>Oxford City AC</v>
      </c>
      <c r="E165" s="70" t="s">
        <v>1191</v>
      </c>
      <c r="F165" s="32"/>
      <c r="G165" s="32"/>
    </row>
    <row r="166" spans="1:7" ht="12.75">
      <c r="A166" s="32">
        <v>9</v>
      </c>
      <c r="B166" s="32">
        <v>164</v>
      </c>
      <c r="C166" s="32" t="str">
        <f>VLOOKUP(TEXT($B166,0),'U15G'!$A$2:$C$502,2,FALSE)</f>
        <v>Charlie Duke</v>
      </c>
      <c r="D166" s="32" t="str">
        <f>VLOOKUP(TEXT($B166,0),'U15G'!$A$2:$C$502,3,FALSE)</f>
        <v>Stevenage &amp; North Herts AC</v>
      </c>
      <c r="E166" s="70" t="s">
        <v>1193</v>
      </c>
      <c r="F166" s="32"/>
      <c r="G166" s="32"/>
    </row>
    <row r="167" spans="1:7" ht="12.75">
      <c r="A167" s="32">
        <v>10</v>
      </c>
      <c r="B167" s="32">
        <v>101</v>
      </c>
      <c r="C167" s="32" t="str">
        <f>VLOOKUP(TEXT($B167,0),'U15G'!$A$2:$C$502,2,FALSE)</f>
        <v>Amy Chalmers</v>
      </c>
      <c r="D167" s="32" t="str">
        <f>VLOOKUP(TEXT($B167,0),'U15G'!$A$2:$C$502,3,FALSE)</f>
        <v>Cambridge &amp; Coleridge AC</v>
      </c>
      <c r="E167" s="70" t="s">
        <v>1194</v>
      </c>
      <c r="F167" s="32"/>
      <c r="G167" s="32"/>
    </row>
    <row r="168" spans="1:7" ht="12.75">
      <c r="A168" s="32">
        <v>11</v>
      </c>
      <c r="B168" s="32">
        <v>65</v>
      </c>
      <c r="C168" s="32" t="str">
        <f>VLOOKUP(TEXT($B168,0),'U15G'!$A$2:$C$502,2,FALSE)</f>
        <v>Alexandra Barbour</v>
      </c>
      <c r="D168" s="32" t="str">
        <f>VLOOKUP(TEXT($B168,0),'U15G'!$A$2:$C$502,3,FALSE)</f>
        <v>Windsor S E &amp; Hounslow</v>
      </c>
      <c r="E168" s="70" t="s">
        <v>1168</v>
      </c>
      <c r="F168" s="32"/>
      <c r="G168" s="32"/>
    </row>
    <row r="169" spans="1:7" ht="12.75">
      <c r="A169" s="32">
        <v>12</v>
      </c>
      <c r="B169" s="32">
        <v>109</v>
      </c>
      <c r="C169" s="32" t="str">
        <f>VLOOKUP(TEXT($B169,0),'U15G'!$A$2:$C$502,2,FALSE)</f>
        <v>Georgia Holden</v>
      </c>
      <c r="D169" s="32" t="str">
        <f>VLOOKUP(TEXT($B169,0),'U15G'!$A$2:$C$502,3,FALSE)</f>
        <v>South London Harriers</v>
      </c>
      <c r="E169" s="70" t="s">
        <v>1168</v>
      </c>
      <c r="F169" s="32"/>
      <c r="G169" s="32"/>
    </row>
    <row r="170" spans="1:7" ht="12.75">
      <c r="A170" s="34" t="s">
        <v>1062</v>
      </c>
      <c r="B170" s="32"/>
      <c r="C170" s="32"/>
      <c r="D170" s="32"/>
      <c r="E170" s="70"/>
      <c r="F170" s="32" t="s">
        <v>1206</v>
      </c>
      <c r="G170" s="32"/>
    </row>
    <row r="171" spans="1:7" ht="12.75">
      <c r="A171" s="32">
        <v>1</v>
      </c>
      <c r="B171" s="32">
        <v>93</v>
      </c>
      <c r="C171" s="32" t="str">
        <f>VLOOKUP(TEXT($B171,0),'U15G'!$A$2:$C$502,2,FALSE)</f>
        <v>Sabrina Sinha</v>
      </c>
      <c r="D171" s="32" t="str">
        <f>VLOOKUP(TEXT($B171,0),'U15G'!$A$2:$C$502,3,FALSE)</f>
        <v>Cambridge Harriers</v>
      </c>
      <c r="E171" s="70" t="s">
        <v>1195</v>
      </c>
      <c r="F171" s="32" t="s">
        <v>1076</v>
      </c>
      <c r="G171" s="32"/>
    </row>
    <row r="172" spans="1:7" ht="12.75">
      <c r="A172" s="32">
        <v>2</v>
      </c>
      <c r="B172" s="32">
        <v>121</v>
      </c>
      <c r="C172" s="32" t="str">
        <f>VLOOKUP(TEXT($B172,0),'U15G'!$A$2:$C$502,2,FALSE)</f>
        <v>Sophie Tooley</v>
      </c>
      <c r="D172" s="32" t="str">
        <f>VLOOKUP(TEXT($B172,0),'U15G'!$A$2:$C$502,3,FALSE)</f>
        <v>West Suffolk AC</v>
      </c>
      <c r="E172" s="70" t="s">
        <v>1196</v>
      </c>
      <c r="F172" s="32" t="s">
        <v>1076</v>
      </c>
      <c r="G172" s="32"/>
    </row>
    <row r="173" spans="1:7" ht="12.75">
      <c r="A173" s="32">
        <v>3</v>
      </c>
      <c r="B173" s="32">
        <v>117</v>
      </c>
      <c r="C173" s="32" t="str">
        <f>VLOOKUP(TEXT($B173,0),'U15G'!$A$2:$C$502,2,FALSE)</f>
        <v>Siannah Rayment</v>
      </c>
      <c r="D173" s="32" t="str">
        <f>VLOOKUP(TEXT($B173,0),'U15G'!$A$2:$C$502,3,FALSE)</f>
        <v>Bracknell AC</v>
      </c>
      <c r="E173" s="70" t="s">
        <v>1197</v>
      </c>
      <c r="F173" s="32" t="s">
        <v>1076</v>
      </c>
      <c r="G173" s="32"/>
    </row>
    <row r="174" spans="1:7" ht="12.75">
      <c r="A174" s="32">
        <v>4</v>
      </c>
      <c r="B174" s="32">
        <v>114</v>
      </c>
      <c r="C174" s="32" t="str">
        <f>VLOOKUP(TEXT($B174,0),'U15G'!$A$2:$C$502,2,FALSE)</f>
        <v>Charlotte-Tara Murphy</v>
      </c>
      <c r="D174" s="32" t="str">
        <f>VLOOKUP(TEXT($B174,0),'U15G'!$A$2:$C$502,3,FALSE)</f>
        <v>Cambridge &amp; Coleridge AC</v>
      </c>
      <c r="E174" s="70" t="s">
        <v>1198</v>
      </c>
      <c r="F174" s="32" t="s">
        <v>1076</v>
      </c>
      <c r="G174" s="32"/>
    </row>
    <row r="175" spans="1:7" ht="12.75">
      <c r="A175" s="32">
        <v>5</v>
      </c>
      <c r="B175" s="32">
        <v>113</v>
      </c>
      <c r="C175" s="32" t="str">
        <f>VLOOKUP(TEXT($B175,0),'U15G'!$A$2:$C$502,2,FALSE)</f>
        <v>Hannah Morton</v>
      </c>
      <c r="D175" s="32" t="str">
        <f>VLOOKUP(TEXT($B175,0),'U15G'!$A$2:$C$502,3,FALSE)</f>
        <v>Chiltern Harriers AC</v>
      </c>
      <c r="E175" s="70" t="s">
        <v>1199</v>
      </c>
      <c r="F175" s="32" t="s">
        <v>1077</v>
      </c>
      <c r="G175" s="32"/>
    </row>
    <row r="176" spans="1:7" ht="12.75">
      <c r="A176" s="32">
        <v>6</v>
      </c>
      <c r="B176" s="32">
        <v>122</v>
      </c>
      <c r="C176" s="32" t="str">
        <f>VLOOKUP(TEXT($B176,0),'U15G'!$A$2:$C$502,2,FALSE)</f>
        <v>Anna Weston</v>
      </c>
      <c r="D176" s="32" t="str">
        <f>VLOOKUP(TEXT($B176,0),'U15G'!$A$2:$C$502,3,FALSE)</f>
        <v>Invicta East Kent AC</v>
      </c>
      <c r="E176" s="70" t="s">
        <v>1200</v>
      </c>
      <c r="F176" s="32" t="s">
        <v>1077</v>
      </c>
      <c r="G176" s="32"/>
    </row>
    <row r="177" spans="1:7" ht="12.75">
      <c r="A177" s="32">
        <v>7</v>
      </c>
      <c r="B177" s="32">
        <v>104</v>
      </c>
      <c r="C177" s="32" t="str">
        <f>VLOOKUP(TEXT($B177,0),'U15G'!$A$2:$C$502,2,FALSE)</f>
        <v>Ellie Drake</v>
      </c>
      <c r="D177" s="32" t="str">
        <f>VLOOKUP(TEXT($B177,0),'U15G'!$A$2:$C$502,3,FALSE)</f>
        <v>Diss &amp; District AC</v>
      </c>
      <c r="E177" s="70" t="s">
        <v>1201</v>
      </c>
      <c r="F177" s="32"/>
      <c r="G177" s="32"/>
    </row>
    <row r="178" spans="1:7" ht="12.75">
      <c r="A178" s="32">
        <v>8</v>
      </c>
      <c r="B178" s="32">
        <v>105</v>
      </c>
      <c r="C178" s="32" t="str">
        <f>VLOOKUP(TEXT($B178,0),'U15G'!$A$2:$C$502,2,FALSE)</f>
        <v>Caroline Dunnett</v>
      </c>
      <c r="D178" s="32" t="str">
        <f>VLOOKUP(TEXT($B178,0),'U15G'!$A$2:$C$502,3,FALSE)</f>
        <v>Enfield &amp; Haringey AC</v>
      </c>
      <c r="E178" s="70" t="s">
        <v>1202</v>
      </c>
      <c r="F178" s="32"/>
      <c r="G178" s="32"/>
    </row>
    <row r="179" spans="1:7" ht="12.75">
      <c r="A179" s="32">
        <v>9</v>
      </c>
      <c r="B179" s="32">
        <v>108</v>
      </c>
      <c r="C179" s="32" t="str">
        <f>VLOOKUP(TEXT($B179,0),'U15G'!$A$2:$C$502,2,FALSE)</f>
        <v>Evie Higton</v>
      </c>
      <c r="D179" s="32" t="str">
        <f>VLOOKUP(TEXT($B179,0),'U15G'!$A$2:$C$502,3,FALSE)</f>
        <v>Windsor S E &amp; Hounslow</v>
      </c>
      <c r="E179" s="70" t="s">
        <v>1203</v>
      </c>
      <c r="F179" s="32"/>
      <c r="G179" s="32"/>
    </row>
    <row r="180" spans="1:7" ht="12.75">
      <c r="A180" s="32">
        <v>10</v>
      </c>
      <c r="B180" s="32">
        <v>116</v>
      </c>
      <c r="C180" s="32" t="str">
        <f>VLOOKUP(TEXT($B180,0),'U15G'!$A$2:$C$502,2,FALSE)</f>
        <v>Lauren Presswell</v>
      </c>
      <c r="D180" s="32" t="str">
        <f>VLOOKUP(TEXT($B180,0),'U15G'!$A$2:$C$502,3,FALSE)</f>
        <v>Marshall Milton Keynes AC</v>
      </c>
      <c r="E180" s="70" t="s">
        <v>1204</v>
      </c>
      <c r="F180" s="32"/>
      <c r="G180" s="32"/>
    </row>
    <row r="181" spans="1:7" ht="12.75">
      <c r="A181" s="32">
        <v>11</v>
      </c>
      <c r="B181" s="32">
        <v>107</v>
      </c>
      <c r="C181" s="32" t="str">
        <f>VLOOKUP(TEXT($B181,0),'U15G'!$A$2:$C$502,2,FALSE)</f>
        <v>Lauren Gee</v>
      </c>
      <c r="D181" s="32" t="str">
        <f>VLOOKUP(TEXT($B181,0),'U15G'!$A$2:$C$502,3,FALSE)</f>
        <v>London Heathside AC</v>
      </c>
      <c r="E181" s="70" t="s">
        <v>1207</v>
      </c>
      <c r="F181" s="32"/>
      <c r="G181" s="32"/>
    </row>
    <row r="182" spans="1:7" ht="12.75">
      <c r="A182" s="32">
        <v>12</v>
      </c>
      <c r="B182" s="32">
        <v>103</v>
      </c>
      <c r="C182" s="32" t="str">
        <f>VLOOKUP(TEXT($B182,0),'U15G'!$A$2:$C$502,2,FALSE)</f>
        <v>Jade Dos Santos</v>
      </c>
      <c r="D182" s="32" t="str">
        <f>VLOOKUP(TEXT($B182,0),'U15G'!$A$2:$C$502,3,FALSE)</f>
        <v>Trent Park Running Club</v>
      </c>
      <c r="E182" s="70" t="s">
        <v>1205</v>
      </c>
      <c r="F182" s="32"/>
      <c r="G182" s="32"/>
    </row>
    <row r="183" spans="1:7" ht="12.75">
      <c r="A183" s="34" t="s">
        <v>1068</v>
      </c>
      <c r="B183" s="32"/>
      <c r="C183" s="32"/>
      <c r="D183" s="32"/>
      <c r="E183" s="70"/>
      <c r="F183" s="32"/>
      <c r="G183" s="32"/>
    </row>
    <row r="184" spans="1:7" ht="12.75">
      <c r="A184" s="32">
        <v>1</v>
      </c>
      <c r="B184" s="32">
        <v>121</v>
      </c>
      <c r="C184" s="32" t="str">
        <f>VLOOKUP(TEXT($B184,0),'U15G'!$A$2:$C$502,2,FALSE)</f>
        <v>Sophie Tooley</v>
      </c>
      <c r="D184" s="32" t="str">
        <f>VLOOKUP(TEXT($B184,0),'U15G'!$A$2:$C$502,3,FALSE)</f>
        <v>West Suffolk AC</v>
      </c>
      <c r="E184" s="70" t="s">
        <v>1394</v>
      </c>
      <c r="F184" s="32"/>
      <c r="G184" s="32"/>
    </row>
    <row r="185" spans="1:7" ht="12.75">
      <c r="A185" s="32">
        <v>2</v>
      </c>
      <c r="B185" s="32">
        <v>93</v>
      </c>
      <c r="C185" s="32" t="str">
        <f>VLOOKUP(TEXT($B185,0),'U15G'!$A$2:$C$502,2,FALSE)</f>
        <v>Sabrina Sinha</v>
      </c>
      <c r="D185" s="32" t="str">
        <f>VLOOKUP(TEXT($B185,0),'U15G'!$A$2:$C$502,3,FALSE)</f>
        <v>Cambridge Harriers</v>
      </c>
      <c r="E185" s="70" t="s">
        <v>1395</v>
      </c>
      <c r="F185" s="32"/>
      <c r="G185" s="32"/>
    </row>
    <row r="186" spans="1:7" ht="12.75">
      <c r="A186" s="32">
        <v>3</v>
      </c>
      <c r="B186" s="32">
        <v>89</v>
      </c>
      <c r="C186" s="32" t="str">
        <f>VLOOKUP(TEXT($B186,0),'U15G'!$A$2:$C$502,2,FALSE)</f>
        <v>Molly Pocock</v>
      </c>
      <c r="D186" s="32" t="str">
        <f>VLOOKUP(TEXT($B186,0),'U15G'!$A$2:$C$502,3,FALSE)</f>
        <v>Aldershot Farnham &amp; DAC</v>
      </c>
      <c r="E186" s="70" t="s">
        <v>1396</v>
      </c>
      <c r="F186" s="32"/>
      <c r="G186" s="32"/>
    </row>
    <row r="187" spans="1:7" ht="12.75">
      <c r="A187" s="32">
        <v>4</v>
      </c>
      <c r="B187" s="32">
        <v>114</v>
      </c>
      <c r="C187" s="32" t="str">
        <f>VLOOKUP(TEXT($B187,0),'U15G'!$A$2:$C$502,2,FALSE)</f>
        <v>Charlotte-Tara Murphy</v>
      </c>
      <c r="D187" s="32" t="str">
        <f>VLOOKUP(TEXT($B187,0),'U15G'!$A$2:$C$502,3,FALSE)</f>
        <v>Cambridge &amp; Coleridge AC</v>
      </c>
      <c r="E187" s="70" t="s">
        <v>1397</v>
      </c>
      <c r="F187" s="32"/>
      <c r="G187" s="32"/>
    </row>
    <row r="188" spans="1:7" ht="12.75">
      <c r="A188" s="32">
        <v>5</v>
      </c>
      <c r="B188" s="32">
        <v>120</v>
      </c>
      <c r="C188" s="32" t="str">
        <f>VLOOKUP(TEXT($B188,0),'U15G'!$A$2:$C$502,2,FALSE)</f>
        <v>Millie Smith</v>
      </c>
      <c r="D188" s="32" t="str">
        <f>VLOOKUP(TEXT($B188,0),'U15G'!$A$2:$C$502,3,FALSE)</f>
        <v>Chelmsford AC</v>
      </c>
      <c r="E188" s="70" t="s">
        <v>1398</v>
      </c>
      <c r="F188" s="32"/>
      <c r="G188" s="32"/>
    </row>
    <row r="189" spans="1:7" ht="12.75">
      <c r="A189" s="32">
        <v>6</v>
      </c>
      <c r="B189" s="32">
        <v>117</v>
      </c>
      <c r="C189" s="32" t="str">
        <f>VLOOKUP(TEXT($B189,0),'U15G'!$A$2:$C$502,2,FALSE)</f>
        <v>Siannah Rayment</v>
      </c>
      <c r="D189" s="32" t="str">
        <f>VLOOKUP(TEXT($B189,0),'U15G'!$A$2:$C$502,3,FALSE)</f>
        <v>Bracknell AC</v>
      </c>
      <c r="E189" s="70" t="s">
        <v>1399</v>
      </c>
      <c r="F189" s="32"/>
      <c r="G189" s="32"/>
    </row>
    <row r="190" spans="1:7" ht="12.75">
      <c r="A190" s="32">
        <v>7</v>
      </c>
      <c r="B190" s="32">
        <v>100</v>
      </c>
      <c r="C190" s="32" t="str">
        <f>VLOOKUP(TEXT($B190,0),'U15G'!$A$2:$C$502,2,FALSE)</f>
        <v>Niamh Brown</v>
      </c>
      <c r="D190" s="32" t="str">
        <f>VLOOKUP(TEXT($B190,0),'U15G'!$A$2:$C$502,3,FALSE)</f>
        <v>Reigate Priory AC</v>
      </c>
      <c r="E190" s="70" t="s">
        <v>1400</v>
      </c>
      <c r="F190" s="32"/>
      <c r="G190" s="32"/>
    </row>
    <row r="191" spans="1:7" ht="12.75">
      <c r="A191" s="32">
        <v>8</v>
      </c>
      <c r="B191" s="32">
        <v>111</v>
      </c>
      <c r="C191" s="32" t="str">
        <f>VLOOKUP(TEXT($B191,0),'U15G'!$A$2:$C$502,2,FALSE)</f>
        <v>Jessica Keene</v>
      </c>
      <c r="D191" s="32" t="str">
        <f>VLOOKUP(TEXT($B191,0),'U15G'!$A$2:$C$502,3,FALSE)</f>
        <v>Blackheath &amp; Bromley Harriers </v>
      </c>
      <c r="E191" s="70" t="s">
        <v>1401</v>
      </c>
      <c r="F191" s="32"/>
      <c r="G191" s="32"/>
    </row>
    <row r="192" spans="1:7" ht="12.75">
      <c r="A192" s="32">
        <v>9</v>
      </c>
      <c r="B192" s="32">
        <v>113</v>
      </c>
      <c r="C192" s="32" t="str">
        <f>VLOOKUP(TEXT($B192,0),'U15G'!$A$2:$C$502,2,FALSE)</f>
        <v>Hannah Morton</v>
      </c>
      <c r="D192" s="32" t="str">
        <f>VLOOKUP(TEXT($B192,0),'U15G'!$A$2:$C$502,3,FALSE)</f>
        <v>Chiltern Harriers AC</v>
      </c>
      <c r="E192" s="70" t="s">
        <v>1402</v>
      </c>
      <c r="F192" s="32"/>
      <c r="G192" s="32"/>
    </row>
    <row r="193" spans="1:7" ht="12.75">
      <c r="A193" s="32">
        <v>10</v>
      </c>
      <c r="B193" s="32">
        <v>118</v>
      </c>
      <c r="C193" s="32" t="str">
        <f>VLOOKUP(TEXT($B193,0),'U15G'!$A$2:$C$502,2,FALSE)</f>
        <v>Yasmin Ryder</v>
      </c>
      <c r="D193" s="32" t="str">
        <f>VLOOKUP(TEXT($B193,0),'U15G'!$A$2:$C$502,3,FALSE)</f>
        <v>Team Kennet Triathlon AC</v>
      </c>
      <c r="E193" s="70" t="s">
        <v>1403</v>
      </c>
      <c r="F193" s="32"/>
      <c r="G193" s="32"/>
    </row>
    <row r="194" spans="1:7" ht="12.75">
      <c r="A194" s="32">
        <v>11</v>
      </c>
      <c r="B194" s="32">
        <v>122</v>
      </c>
      <c r="C194" s="32" t="str">
        <f>VLOOKUP(TEXT($B194,0),'U15G'!$A$2:$C$502,2,FALSE)</f>
        <v>Anna Weston</v>
      </c>
      <c r="D194" s="32" t="str">
        <f>VLOOKUP(TEXT($B194,0),'U15G'!$A$2:$C$502,3,FALSE)</f>
        <v>Invicta East Kent AC</v>
      </c>
      <c r="E194" s="70" t="s">
        <v>1404</v>
      </c>
      <c r="F194" s="32"/>
      <c r="G194" s="32"/>
    </row>
    <row r="195" spans="1:7" ht="12.75">
      <c r="A195" s="32">
        <v>12</v>
      </c>
      <c r="B195" s="32">
        <v>162</v>
      </c>
      <c r="C195" s="32" t="str">
        <f>VLOOKUP(TEXT($B195,0),'U15G'!$A$2:$C$502,2,FALSE)</f>
        <v>Storm Sunderland</v>
      </c>
      <c r="D195" s="32" t="str">
        <f>VLOOKUP(TEXT($B195,0),'U15G'!$A$2:$C$502,3,FALSE)</f>
        <v>Oxford City AC</v>
      </c>
      <c r="E195" s="70" t="s">
        <v>1405</v>
      </c>
      <c r="F195" s="32"/>
      <c r="G195" s="32"/>
    </row>
    <row r="196" spans="1:7" ht="12.75">
      <c r="A196" s="32"/>
      <c r="B196" s="32"/>
      <c r="C196" s="32"/>
      <c r="D196" s="32"/>
      <c r="E196" s="70"/>
      <c r="F196" s="32"/>
      <c r="G196" s="32"/>
    </row>
    <row r="197" spans="1:7" ht="12.75">
      <c r="A197" s="35" t="s">
        <v>833</v>
      </c>
      <c r="B197" s="32"/>
      <c r="C197" s="32"/>
      <c r="D197" s="32"/>
      <c r="E197" s="70"/>
      <c r="F197" s="32"/>
      <c r="G197" s="32"/>
    </row>
    <row r="198" spans="1:7" ht="12.75">
      <c r="A198" s="32"/>
      <c r="B198" s="36" t="s">
        <v>1015</v>
      </c>
      <c r="C198" s="36" t="s">
        <v>909</v>
      </c>
      <c r="D198" s="36" t="s">
        <v>910</v>
      </c>
      <c r="E198" s="73" t="s">
        <v>1245</v>
      </c>
      <c r="F198" s="68">
        <v>10.9</v>
      </c>
      <c r="G198" s="32"/>
    </row>
    <row r="199" spans="1:7" ht="12.75">
      <c r="A199" s="34" t="s">
        <v>1056</v>
      </c>
      <c r="B199" s="34" t="s">
        <v>1057</v>
      </c>
      <c r="C199" s="34" t="s">
        <v>1058</v>
      </c>
      <c r="D199" s="34" t="s">
        <v>1059</v>
      </c>
      <c r="E199" s="64" t="s">
        <v>1060</v>
      </c>
      <c r="F199" s="32"/>
      <c r="G199" s="32"/>
    </row>
    <row r="200" spans="1:7" ht="12.75">
      <c r="A200" s="34" t="s">
        <v>1061</v>
      </c>
      <c r="B200" s="32"/>
      <c r="C200" s="32"/>
      <c r="D200" s="32"/>
      <c r="E200" s="70"/>
      <c r="F200" s="71" t="s">
        <v>1246</v>
      </c>
      <c r="G200" s="32"/>
    </row>
    <row r="201" spans="1:7" ht="12.75">
      <c r="A201" s="32">
        <v>1</v>
      </c>
      <c r="B201" s="32">
        <v>44</v>
      </c>
      <c r="C201" s="32" t="str">
        <f>VLOOKUP(TEXT($B201,0),'U15G'!$A$2:$C$502,2,FALSE)</f>
        <v>Kierra Barker</v>
      </c>
      <c r="D201" s="32" t="str">
        <f>VLOOKUP(TEXT($B201,0),'U15G'!$A$2:$C$502,3,FALSE)</f>
        <v>Basingstoke &amp; Mid Hants AC</v>
      </c>
      <c r="E201" s="70">
        <v>11.6</v>
      </c>
      <c r="F201" s="32" t="s">
        <v>1076</v>
      </c>
      <c r="G201" s="32"/>
    </row>
    <row r="202" spans="1:7" ht="12.75">
      <c r="A202" s="32">
        <v>2</v>
      </c>
      <c r="B202" s="32">
        <v>55</v>
      </c>
      <c r="C202" s="32" t="str">
        <f>VLOOKUP(TEXT($B202,0),'U15G'!$A$2:$C$502,2,FALSE)</f>
        <v>Sophie Elliss</v>
      </c>
      <c r="D202" s="32" t="str">
        <f>VLOOKUP(TEXT($B202,0),'U15G'!$A$2:$C$502,3,FALSE)</f>
        <v>Reigate Priory AC</v>
      </c>
      <c r="E202" s="70">
        <v>12.04</v>
      </c>
      <c r="F202" s="32" t="s">
        <v>1076</v>
      </c>
      <c r="G202" s="32"/>
    </row>
    <row r="203" spans="1:7" ht="12.75">
      <c r="A203" s="32">
        <v>3</v>
      </c>
      <c r="B203" s="32">
        <v>60</v>
      </c>
      <c r="C203" s="32" t="str">
        <f>VLOOKUP(TEXT($B203,0),'U15G'!$A$2:$C$502,2,FALSE)</f>
        <v>Emily Milligan</v>
      </c>
      <c r="D203" s="32" t="str">
        <f>VLOOKUP(TEXT($B203,0),'U15G'!$A$2:$C$502,3,FALSE)</f>
        <v>Medway Park Phoenix</v>
      </c>
      <c r="E203" s="70">
        <v>12.2</v>
      </c>
      <c r="F203" s="32" t="s">
        <v>1076</v>
      </c>
      <c r="G203" s="32"/>
    </row>
    <row r="204" spans="1:7" ht="12.75">
      <c r="A204" s="32">
        <v>4</v>
      </c>
      <c r="B204" s="32">
        <v>42</v>
      </c>
      <c r="C204" s="32" t="str">
        <f>VLOOKUP(TEXT($B204,0),'U15G'!$A$2:$C$502,2,FALSE)</f>
        <v>Laura Amorgie</v>
      </c>
      <c r="D204" s="32" t="str">
        <f>VLOOKUP(TEXT($B204,0),'U15G'!$A$2:$C$502,3,FALSE)</f>
        <v>Herts Phoenix AC</v>
      </c>
      <c r="E204" s="70">
        <v>12.27</v>
      </c>
      <c r="F204" s="32" t="s">
        <v>1077</v>
      </c>
      <c r="G204" s="32"/>
    </row>
    <row r="205" spans="1:7" ht="12.75">
      <c r="A205" s="32">
        <v>5</v>
      </c>
      <c r="B205" s="32">
        <v>47</v>
      </c>
      <c r="C205" s="32" t="str">
        <f>VLOOKUP(TEXT($B205,0),'U15G'!$A$2:$C$502,2,FALSE)</f>
        <v>Stephanie Broomhead</v>
      </c>
      <c r="D205" s="32" t="str">
        <f>VLOOKUP(TEXT($B205,0),'U15G'!$A$2:$C$502,3,FALSE)</f>
        <v>Harrow AC</v>
      </c>
      <c r="E205" s="70">
        <v>12.81</v>
      </c>
      <c r="F205" s="32"/>
      <c r="G205" s="32"/>
    </row>
    <row r="206" spans="1:7" ht="12.75">
      <c r="A206" s="32">
        <v>6</v>
      </c>
      <c r="B206" s="32">
        <v>56</v>
      </c>
      <c r="C206" s="32" t="str">
        <f>VLOOKUP(TEXT($B206,0),'U15G'!$A$2:$C$502,2,FALSE)</f>
        <v>Katie Gregory</v>
      </c>
      <c r="D206" s="32" t="str">
        <f>VLOOKUP(TEXT($B206,0),'U15G'!$A$2:$C$502,3,FALSE)</f>
        <v>Oxford City AC</v>
      </c>
      <c r="E206" s="70">
        <v>14.39</v>
      </c>
      <c r="F206" s="32"/>
      <c r="G206" s="32"/>
    </row>
    <row r="207" spans="1:7" ht="12.75">
      <c r="A207" s="32">
        <v>7</v>
      </c>
      <c r="B207" s="32">
        <v>45</v>
      </c>
      <c r="C207" s="32" t="str">
        <f>VLOOKUP(TEXT($B207,0),'U15G'!$A$2:$C$502,2,FALSE)</f>
        <v>Abby Beswick</v>
      </c>
      <c r="D207" s="32" t="str">
        <f>VLOOKUP(TEXT($B207,0),'U15G'!$A$2:$C$502,3,FALSE)</f>
        <v>East Grinstead &amp; Dist AC</v>
      </c>
      <c r="E207" s="70" t="s">
        <v>1168</v>
      </c>
      <c r="F207" s="32"/>
      <c r="G207" s="32"/>
    </row>
    <row r="208" spans="1:7" ht="12.75">
      <c r="A208" s="34" t="s">
        <v>1062</v>
      </c>
      <c r="B208" s="32"/>
      <c r="C208" s="32"/>
      <c r="D208" s="32"/>
      <c r="E208" s="70"/>
      <c r="F208" s="71" t="s">
        <v>1247</v>
      </c>
      <c r="G208" s="32"/>
    </row>
    <row r="209" spans="1:7" ht="12.75">
      <c r="A209" s="32">
        <v>1</v>
      </c>
      <c r="B209" s="32">
        <v>63</v>
      </c>
      <c r="C209" s="32" t="str">
        <f>VLOOKUP(TEXT($B209,0),'U15G'!$A$2:$C$502,2,FALSE)</f>
        <v>Charlotte Williams</v>
      </c>
      <c r="D209" s="32" t="str">
        <f>VLOOKUP(TEXT($B209,0),'U15G'!$A$2:$C$502,3,FALSE)</f>
        <v>Windsor S E &amp; Hounslow</v>
      </c>
      <c r="E209" s="70">
        <v>11.62</v>
      </c>
      <c r="F209" s="32" t="s">
        <v>1076</v>
      </c>
      <c r="G209" s="32"/>
    </row>
    <row r="210" spans="1:7" ht="12.75">
      <c r="A210" s="32">
        <v>2</v>
      </c>
      <c r="B210" s="32">
        <v>35</v>
      </c>
      <c r="C210" s="32" t="str">
        <f>VLOOKUP(TEXT($B210,0),'U15G'!$A$2:$C$502,2,FALSE)</f>
        <v>Amber-Leigh Hall</v>
      </c>
      <c r="D210" s="32" t="str">
        <f>VLOOKUP(TEXT($B210,0),'U15G'!$A$2:$C$502,3,FALSE)</f>
        <v>Reading AC</v>
      </c>
      <c r="E210" s="70">
        <v>12.1</v>
      </c>
      <c r="F210" s="32" t="s">
        <v>1076</v>
      </c>
      <c r="G210" s="32"/>
    </row>
    <row r="211" spans="1:7" ht="12.75">
      <c r="A211" s="32">
        <v>3</v>
      </c>
      <c r="B211" s="32">
        <v>59</v>
      </c>
      <c r="C211" s="32" t="str">
        <f>VLOOKUP(TEXT($B211,0),'U15G'!$A$2:$C$502,2,FALSE)</f>
        <v>Finlay Marriott</v>
      </c>
      <c r="D211" s="32" t="str">
        <f>VLOOKUP(TEXT($B211,0),'U15G'!$A$2:$C$502,3,FALSE)</f>
        <v>Cambridge &amp; Coleridge AC</v>
      </c>
      <c r="E211" s="70">
        <v>12.19</v>
      </c>
      <c r="F211" s="32" t="s">
        <v>1076</v>
      </c>
      <c r="G211" s="32"/>
    </row>
    <row r="212" spans="1:7" ht="12.75">
      <c r="A212" s="32">
        <v>4</v>
      </c>
      <c r="B212" s="32">
        <v>46</v>
      </c>
      <c r="C212" s="32" t="str">
        <f>VLOOKUP(TEXT($B212,0),'U15G'!$A$2:$C$502,2,FALSE)</f>
        <v>Devon Brimecome</v>
      </c>
      <c r="D212" s="32" t="str">
        <f>VLOOKUP(TEXT($B212,0),'U15G'!$A$2:$C$502,3,FALSE)</f>
        <v>Havant AC</v>
      </c>
      <c r="E212" s="70">
        <v>12.23</v>
      </c>
      <c r="F212" s="32" t="s">
        <v>1077</v>
      </c>
      <c r="G212" s="32"/>
    </row>
    <row r="213" spans="1:7" ht="12.75">
      <c r="A213" s="32">
        <v>5</v>
      </c>
      <c r="B213" s="32">
        <v>54</v>
      </c>
      <c r="C213" s="32" t="str">
        <f>VLOOKUP(TEXT($B213,0),'U15G'!$A$2:$C$502,2,FALSE)</f>
        <v>Lois Drummie</v>
      </c>
      <c r="D213" s="32" t="str">
        <f>VLOOKUP(TEXT($B213,0),'U15G'!$A$2:$C$502,3,FALSE)</f>
        <v>East Grinstead &amp; Dist AC</v>
      </c>
      <c r="E213" s="70">
        <v>12.82</v>
      </c>
      <c r="F213" s="32"/>
      <c r="G213" s="32"/>
    </row>
    <row r="214" spans="1:7" ht="12.75">
      <c r="A214" s="32">
        <v>6</v>
      </c>
      <c r="B214" s="32">
        <v>12</v>
      </c>
      <c r="C214" s="32" t="str">
        <f>VLOOKUP(TEXT($B214,0),'U15G'!$A$2:$C$502,2,FALSE)</f>
        <v>Susanna Fadeyi</v>
      </c>
      <c r="D214" s="32" t="str">
        <f>VLOOKUP(TEXT($B214,0),'U15G'!$A$2:$C$502,3,FALSE)</f>
        <v>Thames Valley Harriers</v>
      </c>
      <c r="E214" s="70">
        <v>16.39</v>
      </c>
      <c r="F214" s="32"/>
      <c r="G214" s="32"/>
    </row>
    <row r="215" spans="1:7" ht="12.75">
      <c r="A215" s="32">
        <v>7</v>
      </c>
      <c r="B215" s="32">
        <v>11</v>
      </c>
      <c r="C215" s="32" t="str">
        <f>VLOOKUP(TEXT($B215,0),'U15G'!$A$2:$C$502,2,FALSE)</f>
        <v>Katie Ellis</v>
      </c>
      <c r="D215" s="32" t="str">
        <f>VLOOKUP(TEXT($B215,0),'U15G'!$A$2:$C$502,3,FALSE)</f>
        <v>Chelmsford AC</v>
      </c>
      <c r="E215" s="70" t="s">
        <v>1168</v>
      </c>
      <c r="F215" s="32"/>
      <c r="G215" s="32"/>
    </row>
    <row r="216" spans="1:7" ht="12.75">
      <c r="A216" s="34" t="s">
        <v>1063</v>
      </c>
      <c r="B216" s="32"/>
      <c r="C216" s="32"/>
      <c r="D216" s="32"/>
      <c r="E216" s="70"/>
      <c r="F216" s="71" t="s">
        <v>1248</v>
      </c>
      <c r="G216" s="32"/>
    </row>
    <row r="217" spans="1:8" ht="12.75">
      <c r="A217" s="32">
        <v>1</v>
      </c>
      <c r="B217" s="32">
        <v>9</v>
      </c>
      <c r="C217" s="32" t="str">
        <f>VLOOKUP(TEXT($B217,0),'U15G'!$A$2:$C$502,2,FALSE)</f>
        <v>Jessica Doncaster</v>
      </c>
      <c r="D217" s="32" t="str">
        <f>VLOOKUP(TEXT($B217,0),'U15G'!$A$2:$C$502,3,FALSE)</f>
        <v>City of Norwich AC</v>
      </c>
      <c r="E217" s="70" t="s">
        <v>1249</v>
      </c>
      <c r="F217" s="32" t="s">
        <v>1076</v>
      </c>
      <c r="G217" s="32"/>
      <c r="H217" s="32"/>
    </row>
    <row r="218" spans="1:7" ht="12.75">
      <c r="A218" s="32">
        <v>2</v>
      </c>
      <c r="B218" s="32">
        <v>51</v>
      </c>
      <c r="C218" s="32" t="str">
        <f>VLOOKUP(TEXT($B218,0),'U15G'!$A$2:$C$502,2,FALSE)</f>
        <v>Sally Cowler</v>
      </c>
      <c r="D218" s="32" t="str">
        <f>VLOOKUP(TEXT($B218,0),'U15G'!$A$2:$C$502,3,FALSE)</f>
        <v>Herts Phoenix AC</v>
      </c>
      <c r="E218" s="70" t="s">
        <v>1249</v>
      </c>
      <c r="F218" s="32" t="s">
        <v>1076</v>
      </c>
      <c r="G218" s="32"/>
    </row>
    <row r="219" spans="1:7" ht="12.75">
      <c r="A219" s="32">
        <v>3</v>
      </c>
      <c r="B219" s="32">
        <v>50</v>
      </c>
      <c r="C219" s="32" t="str">
        <f>VLOOKUP(TEXT($B219,0),'U15G'!$A$2:$C$502,2,FALSE)</f>
        <v>Olivia Connor</v>
      </c>
      <c r="D219" s="32" t="str">
        <f>VLOOKUP(TEXT($B219,0),'U15G'!$A$2:$C$502,3,FALSE)</f>
        <v>Lewes AC</v>
      </c>
      <c r="E219" s="70" t="s">
        <v>1237</v>
      </c>
      <c r="F219" s="32" t="s">
        <v>1076</v>
      </c>
      <c r="G219" s="32"/>
    </row>
    <row r="220" spans="1:7" ht="12.75">
      <c r="A220" s="32">
        <v>4</v>
      </c>
      <c r="B220" s="32">
        <v>53</v>
      </c>
      <c r="C220" s="32" t="str">
        <f>VLOOKUP(TEXT($B220,0),'U15G'!$A$2:$C$502,2,FALSE)</f>
        <v>Coco Day</v>
      </c>
      <c r="D220" s="32" t="str">
        <f>VLOOKUP(TEXT($B220,0),'U15G'!$A$2:$C$502,3,FALSE)</f>
        <v>Dacorum &amp; Tring AC</v>
      </c>
      <c r="E220" s="70" t="s">
        <v>1237</v>
      </c>
      <c r="F220" s="32" t="s">
        <v>1077</v>
      </c>
      <c r="G220" s="32"/>
    </row>
    <row r="221" spans="1:7" ht="12.75">
      <c r="A221" s="32">
        <v>5</v>
      </c>
      <c r="B221" s="32">
        <v>62</v>
      </c>
      <c r="C221" s="32" t="str">
        <f>VLOOKUP(TEXT($B221,0),'U15G'!$A$2:$C$502,2,FALSE)</f>
        <v>Leigh Thompson</v>
      </c>
      <c r="D221" s="32" t="str">
        <f>VLOOKUP(TEXT($B221,0),'U15G'!$A$2:$C$502,3,FALSE)</f>
        <v>Victoria Park H &amp; Tower H AC</v>
      </c>
      <c r="E221" s="70" t="s">
        <v>1250</v>
      </c>
      <c r="F221" s="32" t="s">
        <v>1077</v>
      </c>
      <c r="G221" s="32"/>
    </row>
    <row r="222" spans="1:7" ht="12.75">
      <c r="A222" s="32">
        <v>6</v>
      </c>
      <c r="B222" s="32">
        <v>61</v>
      </c>
      <c r="C222" s="32" t="str">
        <f>VLOOKUP(TEXT($B222,0),'U15G'!$A$2:$C$502,2,FALSE)</f>
        <v>Rebecca Pickard</v>
      </c>
      <c r="D222" s="32" t="str">
        <f>VLOOKUP(TEXT($B222,0),'U15G'!$A$2:$C$502,3,FALSE)</f>
        <v>Stevenage &amp; North Herts AC</v>
      </c>
      <c r="E222" s="70" t="s">
        <v>1251</v>
      </c>
      <c r="F222" s="32"/>
      <c r="G222" s="32"/>
    </row>
    <row r="223" spans="1:7" ht="12.75">
      <c r="A223" s="34" t="s">
        <v>1064</v>
      </c>
      <c r="B223" s="32"/>
      <c r="C223" s="32"/>
      <c r="D223" s="32"/>
      <c r="E223" s="70"/>
      <c r="F223" s="71" t="s">
        <v>1252</v>
      </c>
      <c r="G223" s="32"/>
    </row>
    <row r="224" spans="1:7" ht="12.75">
      <c r="A224" s="32">
        <v>1</v>
      </c>
      <c r="B224" s="32">
        <v>17</v>
      </c>
      <c r="C224" s="32" t="str">
        <f>VLOOKUP(TEXT($B224,0),'U15G'!$A$2:$C$502,2,FALSE)</f>
        <v>Michelle Hughes</v>
      </c>
      <c r="D224" s="32" t="str">
        <f>VLOOKUP(TEXT($B224,0),'U15G'!$A$2:$C$502,3,FALSE)</f>
        <v>Havering Mayesbrook AC</v>
      </c>
      <c r="E224" s="70">
        <v>11.86</v>
      </c>
      <c r="F224" s="32" t="s">
        <v>1076</v>
      </c>
      <c r="G224" s="32"/>
    </row>
    <row r="225" spans="1:7" ht="12.75">
      <c r="A225" s="32">
        <v>2</v>
      </c>
      <c r="B225" s="32">
        <v>43</v>
      </c>
      <c r="C225" s="32" t="str">
        <f>VLOOKUP(TEXT($B225,0),'U15G'!$A$2:$C$502,2,FALSE)</f>
        <v>Jessica Appeagyei</v>
      </c>
      <c r="D225" s="32" t="str">
        <f>VLOOKUP(TEXT($B225,0),'U15G'!$A$2:$C$502,3,FALSE)</f>
        <v>Victoria Park H &amp; Tower H AC</v>
      </c>
      <c r="E225" s="70">
        <v>12.25</v>
      </c>
      <c r="F225" s="32" t="s">
        <v>1076</v>
      </c>
      <c r="G225" s="32"/>
    </row>
    <row r="226" spans="1:7" ht="12.75">
      <c r="A226" s="32">
        <v>3</v>
      </c>
      <c r="B226" s="32">
        <v>57</v>
      </c>
      <c r="C226" s="32" t="str">
        <f>VLOOKUP(TEXT($B226,0),'U15G'!$A$2:$C$502,2,FALSE)</f>
        <v>Alice Hopkins</v>
      </c>
      <c r="D226" s="32" t="str">
        <f>VLOOKUP(TEXT($B226,0),'U15G'!$A$2:$C$502,3,FALSE)</f>
        <v>Oxford City AC</v>
      </c>
      <c r="E226" s="70">
        <v>12.32</v>
      </c>
      <c r="F226" s="32" t="s">
        <v>1076</v>
      </c>
      <c r="G226" s="32"/>
    </row>
    <row r="227" spans="1:7" ht="12.75">
      <c r="A227" s="32">
        <v>4</v>
      </c>
      <c r="B227" s="32">
        <v>24</v>
      </c>
      <c r="C227" s="32" t="str">
        <f>VLOOKUP(TEXT($B227,0),'U15G'!$A$2:$C$502,2,FALSE)</f>
        <v>Vicki Oyesola</v>
      </c>
      <c r="D227" s="32" t="str">
        <f>VLOOKUP(TEXT($B227,0),'U15G'!$A$2:$C$502,3,FALSE)</f>
        <v>Harrow AC</v>
      </c>
      <c r="E227" s="70">
        <v>12.55</v>
      </c>
      <c r="F227" s="32" t="s">
        <v>1077</v>
      </c>
      <c r="G227" s="32"/>
    </row>
    <row r="228" spans="1:7" ht="12.75">
      <c r="A228" s="32">
        <v>5</v>
      </c>
      <c r="B228" s="32">
        <v>58</v>
      </c>
      <c r="C228" s="32" t="str">
        <f>VLOOKUP(TEXT($B228,0),'U15G'!$A$2:$C$502,2,FALSE)</f>
        <v>Phoebe Love</v>
      </c>
      <c r="D228" s="32" t="str">
        <f>VLOOKUP(TEXT($B228,0),'U15G'!$A$2:$C$502,3,FALSE)</f>
        <v>Herts Phoenix AC</v>
      </c>
      <c r="E228" s="70">
        <v>12.6</v>
      </c>
      <c r="F228" s="32" t="s">
        <v>1077</v>
      </c>
      <c r="G228" s="32"/>
    </row>
    <row r="229" spans="1:7" ht="12.75">
      <c r="A229" s="32">
        <v>6</v>
      </c>
      <c r="B229" s="32">
        <v>52</v>
      </c>
      <c r="C229" s="32" t="str">
        <f>VLOOKUP(TEXT($B229,0),'U15G'!$A$2:$C$502,2,FALSE)</f>
        <v>Hannah Dark</v>
      </c>
      <c r="D229" s="32" t="str">
        <f>VLOOKUP(TEXT($B229,0),'U15G'!$A$2:$C$502,3,FALSE)</f>
        <v>St Albans AC</v>
      </c>
      <c r="E229" s="70">
        <v>12.81</v>
      </c>
      <c r="F229" s="32"/>
      <c r="G229" s="32"/>
    </row>
    <row r="230" spans="1:7" ht="12.75">
      <c r="A230" s="34" t="s">
        <v>1065</v>
      </c>
      <c r="B230" s="32"/>
      <c r="C230" s="32"/>
      <c r="D230" s="32"/>
      <c r="E230" s="70"/>
      <c r="F230" s="71" t="s">
        <v>1279</v>
      </c>
      <c r="G230" s="32"/>
    </row>
    <row r="231" spans="1:7" ht="12.75">
      <c r="A231" s="32">
        <v>1</v>
      </c>
      <c r="B231" s="32">
        <v>44</v>
      </c>
      <c r="C231" s="32" t="str">
        <f>VLOOKUP(TEXT($B231,0),'U15G'!$A$2:$C$502,2,FALSE)</f>
        <v>Kierra Barker</v>
      </c>
      <c r="D231" s="32" t="str">
        <f>VLOOKUP(TEXT($B231,0),'U15G'!$A$2:$C$502,3,FALSE)</f>
        <v>Basingstoke &amp; Mid Hants AC</v>
      </c>
      <c r="E231" s="70">
        <v>11.49</v>
      </c>
      <c r="F231" s="32" t="s">
        <v>1076</v>
      </c>
      <c r="G231" s="32"/>
    </row>
    <row r="232" spans="1:7" ht="12.75">
      <c r="A232" s="32">
        <v>2</v>
      </c>
      <c r="B232" s="32">
        <v>51</v>
      </c>
      <c r="C232" s="32" t="str">
        <f>VLOOKUP(TEXT($B232,0),'U15G'!$A$2:$C$502,2,FALSE)</f>
        <v>Sally Cowler</v>
      </c>
      <c r="D232" s="32" t="str">
        <f>VLOOKUP(TEXT($B232,0),'U15G'!$A$2:$C$502,3,FALSE)</f>
        <v>Herts Phoenix AC</v>
      </c>
      <c r="E232" s="70">
        <v>11.83</v>
      </c>
      <c r="F232" s="32" t="s">
        <v>1076</v>
      </c>
      <c r="G232" s="32"/>
    </row>
    <row r="233" spans="1:7" ht="12.75">
      <c r="A233" s="32">
        <v>3</v>
      </c>
      <c r="B233" s="32">
        <v>35</v>
      </c>
      <c r="C233" s="32" t="str">
        <f>VLOOKUP(TEXT($B233,0),'U15G'!$A$2:$C$502,2,FALSE)</f>
        <v>Amber-Leigh Hall</v>
      </c>
      <c r="D233" s="32" t="str">
        <f>VLOOKUP(TEXT($B233,0),'U15G'!$A$2:$C$502,3,FALSE)</f>
        <v>Reading AC</v>
      </c>
      <c r="E233" s="70">
        <v>12.13</v>
      </c>
      <c r="F233" s="32" t="s">
        <v>1077</v>
      </c>
      <c r="G233" s="32"/>
    </row>
    <row r="234" spans="1:7" ht="12.75">
      <c r="A234" s="32">
        <v>4</v>
      </c>
      <c r="B234" s="32">
        <v>50</v>
      </c>
      <c r="C234" s="32" t="str">
        <f>VLOOKUP(TEXT($B234,0),'U15G'!$A$2:$C$502,2,FALSE)</f>
        <v>Olivia Connor</v>
      </c>
      <c r="D234" s="32" t="str">
        <f>VLOOKUP(TEXT($B234,0),'U15G'!$A$2:$C$502,3,FALSE)</f>
        <v>Lewes AC</v>
      </c>
      <c r="E234" s="70">
        <v>12.28</v>
      </c>
      <c r="F234" s="32"/>
      <c r="G234" s="32"/>
    </row>
    <row r="235" spans="1:7" ht="12.75">
      <c r="A235" s="32">
        <v>5</v>
      </c>
      <c r="B235" s="32">
        <v>46</v>
      </c>
      <c r="C235" s="32" t="str">
        <f>VLOOKUP(TEXT($B235,0),'U15G'!$A$2:$C$502,2,FALSE)</f>
        <v>Devon Brimecome</v>
      </c>
      <c r="D235" s="32" t="str">
        <f>VLOOKUP(TEXT($B235,0),'U15G'!$A$2:$C$502,3,FALSE)</f>
        <v>Havant AC</v>
      </c>
      <c r="E235" s="70">
        <v>12.34</v>
      </c>
      <c r="F235" s="32"/>
      <c r="G235" s="32"/>
    </row>
    <row r="236" spans="1:7" ht="12.75">
      <c r="A236" s="32">
        <v>6</v>
      </c>
      <c r="B236" s="32">
        <v>58</v>
      </c>
      <c r="C236" s="32" t="str">
        <f>VLOOKUP(TEXT($B236,0),'U15G'!$A$2:$C$502,2,FALSE)</f>
        <v>Phoebe Love</v>
      </c>
      <c r="D236" s="32" t="str">
        <f>VLOOKUP(TEXT($B236,0),'U15G'!$A$2:$C$502,3,FALSE)</f>
        <v>Herts Phoenix AC</v>
      </c>
      <c r="E236" s="70">
        <v>12.88</v>
      </c>
      <c r="F236" s="32"/>
      <c r="G236" s="32"/>
    </row>
    <row r="237" spans="1:7" ht="12.75">
      <c r="A237" s="34" t="s">
        <v>1066</v>
      </c>
      <c r="B237" s="32"/>
      <c r="C237" s="32"/>
      <c r="D237" s="32"/>
      <c r="E237" s="70"/>
      <c r="F237" s="71" t="s">
        <v>1280</v>
      </c>
      <c r="G237" s="32"/>
    </row>
    <row r="238" spans="1:7" ht="12.75">
      <c r="A238" s="32">
        <v>1</v>
      </c>
      <c r="B238" s="32">
        <v>63</v>
      </c>
      <c r="C238" s="32" t="str">
        <f>VLOOKUP(TEXT($B238,0),'U15G'!$A$2:$C$502,2,FALSE)</f>
        <v>Charlotte Williams</v>
      </c>
      <c r="D238" s="32" t="str">
        <f>VLOOKUP(TEXT($B238,0),'U15G'!$A$2:$C$502,3,FALSE)</f>
        <v>Windsor S E &amp; Hounslow</v>
      </c>
      <c r="E238" s="70">
        <v>11.85</v>
      </c>
      <c r="F238" s="32" t="s">
        <v>1281</v>
      </c>
      <c r="G238" s="32"/>
    </row>
    <row r="239" spans="1:7" ht="12.75">
      <c r="A239" s="32">
        <v>2</v>
      </c>
      <c r="B239" s="32">
        <v>55</v>
      </c>
      <c r="C239" s="32" t="str">
        <f>VLOOKUP(TEXT($B239,0),'U15G'!$A$2:$C$502,2,FALSE)</f>
        <v>Sophie Elliss</v>
      </c>
      <c r="D239" s="32" t="str">
        <f>VLOOKUP(TEXT($B239,0),'U15G'!$A$2:$C$502,3,FALSE)</f>
        <v>Reigate Priory AC</v>
      </c>
      <c r="E239" s="70">
        <v>12.1</v>
      </c>
      <c r="F239" s="32" t="s">
        <v>1281</v>
      </c>
      <c r="G239" s="32"/>
    </row>
    <row r="240" spans="1:7" ht="12.75">
      <c r="A240" s="32">
        <v>3</v>
      </c>
      <c r="B240" s="32">
        <v>43</v>
      </c>
      <c r="C240" s="32" t="str">
        <f>VLOOKUP(TEXT($B240,0),'U15G'!$A$2:$C$502,2,FALSE)</f>
        <v>Jessica Appeagyei</v>
      </c>
      <c r="D240" s="32" t="str">
        <f>VLOOKUP(TEXT($B240,0),'U15G'!$A$2:$C$502,3,FALSE)</f>
        <v>Victoria Park H &amp; Tower H AC</v>
      </c>
      <c r="E240" s="70">
        <v>12.16</v>
      </c>
      <c r="F240" s="32"/>
      <c r="G240" s="32"/>
    </row>
    <row r="241" spans="1:7" ht="12.75">
      <c r="A241" s="32">
        <v>4</v>
      </c>
      <c r="B241" s="32">
        <v>62</v>
      </c>
      <c r="C241" s="32" t="str">
        <f>VLOOKUP(TEXT($B241,0),'U15G'!$A$2:$C$502,2,FALSE)</f>
        <v>Leigh Thompson</v>
      </c>
      <c r="D241" s="32" t="str">
        <f>VLOOKUP(TEXT($B241,0),'U15G'!$A$2:$C$502,3,FALSE)</f>
        <v>Victoria Park H &amp; Tower H AC</v>
      </c>
      <c r="E241" s="70">
        <v>12.2</v>
      </c>
      <c r="F241" s="32"/>
      <c r="G241" s="32"/>
    </row>
    <row r="242" spans="1:7" ht="12.75">
      <c r="A242" s="32">
        <v>5</v>
      </c>
      <c r="B242" s="32">
        <v>57</v>
      </c>
      <c r="C242" s="32" t="str">
        <f>VLOOKUP(TEXT($B242,0),'U15G'!$A$2:$C$502,2,FALSE)</f>
        <v>Alice Hopkins</v>
      </c>
      <c r="D242" s="32" t="str">
        <f>VLOOKUP(TEXT($B242,0),'U15G'!$A$2:$C$502,3,FALSE)</f>
        <v>Oxford City AC</v>
      </c>
      <c r="E242" s="70">
        <v>12.96</v>
      </c>
      <c r="F242" s="32"/>
      <c r="G242" s="32"/>
    </row>
    <row r="243" spans="1:7" ht="12.75">
      <c r="A243" s="32">
        <v>6</v>
      </c>
      <c r="B243" s="32">
        <v>42</v>
      </c>
      <c r="C243" s="32" t="str">
        <f>VLOOKUP(TEXT($B243,0),'U15G'!$A$2:$C$502,2,FALSE)</f>
        <v>Laura Amorgie</v>
      </c>
      <c r="D243" s="32" t="str">
        <f>VLOOKUP(TEXT($B243,0),'U15G'!$A$2:$C$502,3,FALSE)</f>
        <v>Herts Phoenix AC</v>
      </c>
      <c r="E243" s="70" t="s">
        <v>1168</v>
      </c>
      <c r="F243" s="32"/>
      <c r="G243" s="32"/>
    </row>
    <row r="244" spans="1:7" ht="12.75">
      <c r="A244" s="34" t="s">
        <v>1067</v>
      </c>
      <c r="B244" s="32"/>
      <c r="C244" s="32"/>
      <c r="D244" s="32"/>
      <c r="E244" s="70"/>
      <c r="F244" s="71" t="s">
        <v>1142</v>
      </c>
      <c r="G244" s="32"/>
    </row>
    <row r="245" spans="1:7" ht="12.75">
      <c r="A245" s="32">
        <v>1</v>
      </c>
      <c r="B245" s="32">
        <v>17</v>
      </c>
      <c r="C245" s="32" t="str">
        <f>VLOOKUP(TEXT($B245,0),'U15G'!$A$2:$C$502,2,FALSE)</f>
        <v>Michelle Hughes</v>
      </c>
      <c r="D245" s="32" t="str">
        <f>VLOOKUP(TEXT($B245,0),'U15G'!$A$2:$C$502,3,FALSE)</f>
        <v>Havering Mayesbrook AC</v>
      </c>
      <c r="E245" s="70">
        <v>11.88</v>
      </c>
      <c r="F245" s="32" t="s">
        <v>1076</v>
      </c>
      <c r="G245" s="32"/>
    </row>
    <row r="246" spans="1:7" ht="12.75">
      <c r="A246" s="32">
        <v>2</v>
      </c>
      <c r="B246" s="32">
        <v>59</v>
      </c>
      <c r="C246" s="32" t="str">
        <f>VLOOKUP(TEXT($B246,0),'U15G'!$A$2:$C$502,2,FALSE)</f>
        <v>Finlay Marriott</v>
      </c>
      <c r="D246" s="32" t="str">
        <f>VLOOKUP(TEXT($B246,0),'U15G'!$A$2:$C$502,3,FALSE)</f>
        <v>Cambridge &amp; Coleridge AC</v>
      </c>
      <c r="E246" s="70">
        <v>12.01</v>
      </c>
      <c r="F246" s="32" t="s">
        <v>1076</v>
      </c>
      <c r="G246" s="32"/>
    </row>
    <row r="247" spans="1:7" ht="12.75">
      <c r="A247" s="32">
        <v>3</v>
      </c>
      <c r="B247" s="32">
        <v>9</v>
      </c>
      <c r="C247" s="32" t="str">
        <f>VLOOKUP(TEXT($B247,0),'U15G'!$A$2:$C$502,2,FALSE)</f>
        <v>Jessica Doncaster</v>
      </c>
      <c r="D247" s="32" t="str">
        <f>VLOOKUP(TEXT($B247,0),'U15G'!$A$2:$C$502,3,FALSE)</f>
        <v>City of Norwich AC</v>
      </c>
      <c r="E247" s="70">
        <v>12.06</v>
      </c>
      <c r="F247" s="32" t="s">
        <v>1077</v>
      </c>
      <c r="G247" s="32"/>
    </row>
    <row r="248" spans="1:7" ht="12.75">
      <c r="A248" s="32">
        <v>4</v>
      </c>
      <c r="B248" s="32">
        <v>53</v>
      </c>
      <c r="C248" s="32" t="str">
        <f>VLOOKUP(TEXT($B248,0),'U15G'!$A$2:$C$502,2,FALSE)</f>
        <v>Coco Day</v>
      </c>
      <c r="D248" s="32" t="str">
        <f>VLOOKUP(TEXT($B248,0),'U15G'!$A$2:$C$502,3,FALSE)</f>
        <v>Dacorum &amp; Tring AC</v>
      </c>
      <c r="E248" s="70">
        <v>12.19</v>
      </c>
      <c r="F248" s="32"/>
      <c r="G248" s="32"/>
    </row>
    <row r="249" spans="1:7" ht="12.75">
      <c r="A249" s="32">
        <v>5</v>
      </c>
      <c r="B249" s="32">
        <v>60</v>
      </c>
      <c r="C249" s="32" t="str">
        <f>VLOOKUP(TEXT($B249,0),'U15G'!$A$2:$C$502,2,FALSE)</f>
        <v>Emily Milligan</v>
      </c>
      <c r="D249" s="32" t="str">
        <f>VLOOKUP(TEXT($B249,0),'U15G'!$A$2:$C$502,3,FALSE)</f>
        <v>Medway Park Phoenix</v>
      </c>
      <c r="E249" s="70">
        <v>12.21</v>
      </c>
      <c r="F249" s="32"/>
      <c r="G249" s="32"/>
    </row>
    <row r="250" spans="1:7" ht="12.75">
      <c r="A250" s="32">
        <v>6</v>
      </c>
      <c r="B250" s="32">
        <v>24</v>
      </c>
      <c r="C250" s="32" t="str">
        <f>VLOOKUP(TEXT($B250,0),'U15G'!$A$2:$C$502,2,FALSE)</f>
        <v>Vicki Oyesola</v>
      </c>
      <c r="D250" s="32" t="str">
        <f>VLOOKUP(TEXT($B250,0),'U15G'!$A$2:$C$502,3,FALSE)</f>
        <v>Harrow AC</v>
      </c>
      <c r="E250" s="70" t="s">
        <v>1168</v>
      </c>
      <c r="F250" s="32"/>
      <c r="G250" s="32"/>
    </row>
    <row r="251" spans="1:7" ht="12.75">
      <c r="A251" s="34" t="s">
        <v>1068</v>
      </c>
      <c r="B251" s="34"/>
      <c r="C251" s="32"/>
      <c r="D251" s="32"/>
      <c r="E251" s="70"/>
      <c r="F251" s="71" t="s">
        <v>1232</v>
      </c>
      <c r="G251" s="32"/>
    </row>
    <row r="252" spans="1:7" ht="12.75">
      <c r="A252" s="32">
        <v>1</v>
      </c>
      <c r="B252" s="32">
        <v>44</v>
      </c>
      <c r="C252" s="32" t="str">
        <f>VLOOKUP(TEXT($B252,0),'U15G'!$A$2:$C$502,2,FALSE)</f>
        <v>Kierra Barker</v>
      </c>
      <c r="D252" s="32" t="str">
        <f>VLOOKUP(TEXT($B252,0),'U15G'!$A$2:$C$502,3,FALSE)</f>
        <v>Basingstoke &amp; Mid Hants AC</v>
      </c>
      <c r="E252" s="70">
        <v>11.43</v>
      </c>
      <c r="F252" s="32"/>
      <c r="G252" s="32"/>
    </row>
    <row r="253" spans="1:7" ht="12.75">
      <c r="A253" s="32">
        <v>2</v>
      </c>
      <c r="B253" s="32">
        <v>63</v>
      </c>
      <c r="C253" s="32" t="str">
        <f>VLOOKUP(TEXT($B253,0),'U15G'!$A$2:$C$502,2,FALSE)</f>
        <v>Charlotte Williams</v>
      </c>
      <c r="D253" s="32" t="str">
        <f>VLOOKUP(TEXT($B253,0),'U15G'!$A$2:$C$502,3,FALSE)</f>
        <v>Windsor S E &amp; Hounslow</v>
      </c>
      <c r="E253" s="70">
        <v>11.47</v>
      </c>
      <c r="F253" s="32"/>
      <c r="G253" s="32"/>
    </row>
    <row r="254" spans="1:7" ht="12.75">
      <c r="A254" s="32">
        <v>3</v>
      </c>
      <c r="B254" s="32">
        <v>17</v>
      </c>
      <c r="C254" s="32" t="str">
        <f>VLOOKUP(TEXT($B254,0),'U15G'!$A$2:$C$502,2,FALSE)</f>
        <v>Michelle Hughes</v>
      </c>
      <c r="D254" s="32" t="str">
        <f>VLOOKUP(TEXT($B254,0),'U15G'!$A$2:$C$502,3,FALSE)</f>
        <v>Havering Mayesbrook AC</v>
      </c>
      <c r="E254" s="70">
        <v>11.82</v>
      </c>
      <c r="F254" s="32"/>
      <c r="G254" s="32"/>
    </row>
    <row r="255" spans="1:7" ht="12.75">
      <c r="A255" s="32">
        <v>4</v>
      </c>
      <c r="B255" s="32">
        <v>51</v>
      </c>
      <c r="C255" s="32" t="str">
        <f>VLOOKUP(TEXT($B255,0),'U15G'!$A$2:$C$502,2,FALSE)</f>
        <v>Sally Cowler</v>
      </c>
      <c r="D255" s="32" t="str">
        <f>VLOOKUP(TEXT($B255,0),'U15G'!$A$2:$C$502,3,FALSE)</f>
        <v>Herts Phoenix AC</v>
      </c>
      <c r="E255" s="70">
        <v>11.95</v>
      </c>
      <c r="F255" s="32"/>
      <c r="G255" s="32"/>
    </row>
    <row r="256" spans="1:7" ht="12.75">
      <c r="A256" s="32">
        <v>5</v>
      </c>
      <c r="B256" s="32">
        <v>35</v>
      </c>
      <c r="C256" s="32" t="str">
        <f>VLOOKUP(TEXT($B256,0),'U15G'!$A$2:$C$502,2,FALSE)</f>
        <v>Amber-Leigh Hall</v>
      </c>
      <c r="D256" s="32" t="str">
        <f>VLOOKUP(TEXT($B256,0),'U15G'!$A$2:$C$502,3,FALSE)</f>
        <v>Reading AC</v>
      </c>
      <c r="E256" s="70">
        <v>12.02</v>
      </c>
      <c r="F256" s="32"/>
      <c r="G256" s="32"/>
    </row>
    <row r="257" spans="1:7" ht="12.75">
      <c r="A257" s="32">
        <v>6</v>
      </c>
      <c r="B257" s="32">
        <v>59</v>
      </c>
      <c r="C257" s="32" t="str">
        <f>VLOOKUP(TEXT($B257,0),'U15G'!$A$2:$C$502,2,FALSE)</f>
        <v>Finlay Marriott</v>
      </c>
      <c r="D257" s="32" t="str">
        <f>VLOOKUP(TEXT($B257,0),'U15G'!$A$2:$C$502,3,FALSE)</f>
        <v>Cambridge &amp; Coleridge AC</v>
      </c>
      <c r="E257" s="70">
        <v>12.2</v>
      </c>
      <c r="F257" s="32"/>
      <c r="G257" s="32"/>
    </row>
    <row r="258" spans="1:7" ht="12.75">
      <c r="A258" s="32">
        <v>7</v>
      </c>
      <c r="B258" s="32">
        <v>9</v>
      </c>
      <c r="C258" s="32" t="str">
        <f>VLOOKUP(TEXT($B258,0),'U15G'!$A$2:$C$502,2,FALSE)</f>
        <v>Jessica Doncaster</v>
      </c>
      <c r="D258" s="32" t="str">
        <f>VLOOKUP(TEXT($B258,0),'U15G'!$A$2:$C$502,3,FALSE)</f>
        <v>City of Norwich AC</v>
      </c>
      <c r="E258" s="70">
        <v>12.34</v>
      </c>
      <c r="F258" s="32"/>
      <c r="G258" s="32"/>
    </row>
    <row r="259" spans="1:7" ht="12.75">
      <c r="A259" s="32">
        <v>8</v>
      </c>
      <c r="B259" s="32">
        <v>55</v>
      </c>
      <c r="C259" s="32" t="str">
        <f>VLOOKUP(TEXT($B259,0),'U15G'!$A$2:$C$502,2,FALSE)</f>
        <v>Sophie Elliss</v>
      </c>
      <c r="D259" s="32" t="str">
        <f>VLOOKUP(TEXT($B259,0),'U15G'!$A$2:$C$502,3,FALSE)</f>
        <v>Reigate Priory AC</v>
      </c>
      <c r="E259" s="70">
        <v>12.36</v>
      </c>
      <c r="F259" s="32"/>
      <c r="G259" s="32"/>
    </row>
    <row r="260" spans="1:7" ht="12.75">
      <c r="A260" s="32"/>
      <c r="B260" s="32"/>
      <c r="C260" s="32"/>
      <c r="D260" s="32"/>
      <c r="E260" s="70"/>
      <c r="F260" s="32"/>
      <c r="G260" s="32"/>
    </row>
    <row r="261" spans="1:7" ht="12.75">
      <c r="A261" s="32"/>
      <c r="B261" s="32"/>
      <c r="C261" s="32"/>
      <c r="D261" s="32"/>
      <c r="E261" s="70"/>
      <c r="F261" s="32"/>
      <c r="G261" s="32"/>
    </row>
    <row r="262" spans="1:7" ht="12.75">
      <c r="A262" s="32"/>
      <c r="B262" s="32"/>
      <c r="C262" s="32"/>
      <c r="D262" s="32"/>
      <c r="E262" s="70"/>
      <c r="F262" s="32"/>
      <c r="G262" s="32"/>
    </row>
    <row r="263" spans="1:7" ht="12.75">
      <c r="A263" s="32"/>
      <c r="B263" s="32"/>
      <c r="C263" s="32"/>
      <c r="D263" s="32"/>
      <c r="E263" s="70"/>
      <c r="F263" s="32"/>
      <c r="G263" s="32"/>
    </row>
    <row r="264" spans="1:7" ht="12.75">
      <c r="A264" s="32"/>
      <c r="B264" s="32"/>
      <c r="C264" s="32"/>
      <c r="D264" s="32"/>
      <c r="E264" s="70"/>
      <c r="F264" s="32"/>
      <c r="G264" s="32"/>
    </row>
    <row r="265" spans="1:7" ht="12.75">
      <c r="A265" s="32"/>
      <c r="B265" s="32"/>
      <c r="C265" s="32"/>
      <c r="D265" s="32"/>
      <c r="E265" s="70"/>
      <c r="F265" s="32"/>
      <c r="G265" s="32"/>
    </row>
    <row r="266" spans="1:7" ht="12.75">
      <c r="A266" s="32"/>
      <c r="B266" s="32"/>
      <c r="C266" s="32"/>
      <c r="D266" s="32"/>
      <c r="E266" s="70"/>
      <c r="F266" s="32"/>
      <c r="G266" s="32"/>
    </row>
    <row r="267" spans="1:7" ht="12.75">
      <c r="A267" s="32"/>
      <c r="B267" s="32"/>
      <c r="C267" s="32"/>
      <c r="D267" s="32"/>
      <c r="E267" s="70"/>
      <c r="F267" s="32"/>
      <c r="G267" s="32"/>
    </row>
    <row r="268" spans="1:7" ht="12.75">
      <c r="A268" s="32"/>
      <c r="B268" s="32"/>
      <c r="C268" s="32"/>
      <c r="D268" s="32"/>
      <c r="E268" s="70"/>
      <c r="F268" s="32"/>
      <c r="G268" s="32"/>
    </row>
    <row r="269" spans="1:7" ht="12.75">
      <c r="A269" s="32"/>
      <c r="B269" s="32"/>
      <c r="C269" s="32"/>
      <c r="D269" s="32"/>
      <c r="E269" s="70"/>
      <c r="F269" s="32"/>
      <c r="G269" s="32"/>
    </row>
    <row r="270" spans="1:7" ht="12.75">
      <c r="A270" s="32"/>
      <c r="B270" s="32"/>
      <c r="C270" s="32"/>
      <c r="D270" s="32"/>
      <c r="E270" s="70"/>
      <c r="F270" s="32"/>
      <c r="G270" s="32"/>
    </row>
    <row r="271" spans="1:7" ht="12.75">
      <c r="A271" s="32"/>
      <c r="B271" s="32"/>
      <c r="C271" s="32"/>
      <c r="D271" s="32"/>
      <c r="E271" s="70"/>
      <c r="F271" s="32"/>
      <c r="G271" s="32"/>
    </row>
    <row r="272" spans="1:7" ht="12.75">
      <c r="A272" s="32"/>
      <c r="B272" s="32"/>
      <c r="C272" s="32"/>
      <c r="D272" s="32"/>
      <c r="E272" s="70"/>
      <c r="F272" s="32"/>
      <c r="G272" s="32"/>
    </row>
    <row r="273" spans="1:7" ht="12.75">
      <c r="A273" s="32"/>
      <c r="B273" s="32"/>
      <c r="C273" s="32"/>
      <c r="D273" s="32"/>
      <c r="E273" s="70"/>
      <c r="F273" s="32"/>
      <c r="G273" s="32"/>
    </row>
    <row r="274" spans="1:7" ht="12.75">
      <c r="A274" s="32"/>
      <c r="B274" s="32"/>
      <c r="C274" s="32"/>
      <c r="D274" s="32"/>
      <c r="E274" s="70"/>
      <c r="F274" s="32"/>
      <c r="G274" s="32"/>
    </row>
    <row r="275" spans="1:7" ht="12.75">
      <c r="A275" s="32"/>
      <c r="B275" s="32"/>
      <c r="C275" s="32"/>
      <c r="D275" s="32"/>
      <c r="E275" s="70"/>
      <c r="F275" s="32"/>
      <c r="G275" s="32"/>
    </row>
    <row r="276" spans="1:7" ht="12.75">
      <c r="A276" s="32"/>
      <c r="B276" s="32"/>
      <c r="C276" s="32"/>
      <c r="D276" s="32"/>
      <c r="E276" s="70"/>
      <c r="F276" s="32"/>
      <c r="G276" s="32"/>
    </row>
    <row r="277" spans="1:7" ht="12.75">
      <c r="A277" s="32"/>
      <c r="B277" s="32"/>
      <c r="C277" s="32"/>
      <c r="D277" s="32"/>
      <c r="E277" s="70"/>
      <c r="F277" s="32"/>
      <c r="G277" s="32"/>
    </row>
    <row r="278" spans="1:7" ht="12.75">
      <c r="A278" s="32"/>
      <c r="B278" s="32"/>
      <c r="C278" s="32"/>
      <c r="D278" s="32"/>
      <c r="E278" s="70"/>
      <c r="F278" s="32"/>
      <c r="G278" s="32"/>
    </row>
    <row r="279" spans="1:7" ht="12.75">
      <c r="A279" s="32"/>
      <c r="B279" s="32"/>
      <c r="C279" s="32"/>
      <c r="D279" s="32"/>
      <c r="E279" s="70"/>
      <c r="F279" s="32"/>
      <c r="G279" s="32"/>
    </row>
    <row r="280" spans="1:7" ht="12.75">
      <c r="A280" s="32"/>
      <c r="B280" s="32"/>
      <c r="C280" s="32"/>
      <c r="D280" s="32"/>
      <c r="E280" s="70"/>
      <c r="F280" s="32"/>
      <c r="G280" s="32"/>
    </row>
    <row r="281" spans="1:7" ht="12.75">
      <c r="A281" s="32"/>
      <c r="B281" s="32"/>
      <c r="C281" s="32"/>
      <c r="D281" s="32"/>
      <c r="E281" s="70"/>
      <c r="F281" s="32"/>
      <c r="G281" s="32"/>
    </row>
    <row r="282" spans="1:7" ht="12.75">
      <c r="A282" s="32"/>
      <c r="B282" s="32"/>
      <c r="C282" s="32"/>
      <c r="D282" s="32"/>
      <c r="E282" s="70"/>
      <c r="F282" s="32"/>
      <c r="G282" s="32"/>
    </row>
    <row r="283" spans="1:7" ht="12.75">
      <c r="A283" s="32"/>
      <c r="B283" s="32"/>
      <c r="C283" s="32"/>
      <c r="D283" s="32"/>
      <c r="E283" s="70"/>
      <c r="F283" s="32"/>
      <c r="G283" s="32"/>
    </row>
    <row r="284" spans="1:7" ht="12.75">
      <c r="A284" s="32"/>
      <c r="B284" s="32"/>
      <c r="C284" s="32"/>
      <c r="D284" s="32"/>
      <c r="E284" s="70"/>
      <c r="F284" s="32"/>
      <c r="G284" s="32"/>
    </row>
    <row r="285" spans="1:7" ht="12.75">
      <c r="A285" s="32"/>
      <c r="B285" s="32"/>
      <c r="C285" s="32"/>
      <c r="D285" s="32"/>
      <c r="E285" s="70"/>
      <c r="F285" s="32"/>
      <c r="G285" s="32"/>
    </row>
    <row r="286" spans="1:7" ht="12.75">
      <c r="A286" s="32"/>
      <c r="B286" s="32"/>
      <c r="C286" s="32"/>
      <c r="D286" s="32"/>
      <c r="E286" s="70"/>
      <c r="F286" s="32"/>
      <c r="G286" s="32"/>
    </row>
    <row r="287" spans="1:7" ht="12.75">
      <c r="A287" s="32"/>
      <c r="B287" s="32"/>
      <c r="C287" s="32"/>
      <c r="D287" s="32"/>
      <c r="E287" s="70"/>
      <c r="F287" s="32"/>
      <c r="G287" s="32"/>
    </row>
    <row r="288" spans="1:7" ht="12.75">
      <c r="A288" s="32"/>
      <c r="B288" s="32"/>
      <c r="C288" s="32"/>
      <c r="D288" s="32"/>
      <c r="E288" s="70"/>
      <c r="F288" s="32"/>
      <c r="G288" s="32"/>
    </row>
    <row r="289" spans="1:7" ht="12.75">
      <c r="A289" s="32"/>
      <c r="B289" s="32"/>
      <c r="C289" s="32"/>
      <c r="D289" s="32"/>
      <c r="E289" s="70"/>
      <c r="F289" s="32"/>
      <c r="G289" s="32"/>
    </row>
    <row r="290" spans="1:7" ht="12.75">
      <c r="A290" s="32"/>
      <c r="B290" s="32"/>
      <c r="C290" s="32"/>
      <c r="D290" s="32"/>
      <c r="E290" s="70"/>
      <c r="F290" s="32"/>
      <c r="G290" s="32"/>
    </row>
    <row r="291" spans="1:7" ht="12.75">
      <c r="A291" s="32"/>
      <c r="B291" s="32"/>
      <c r="C291" s="32"/>
      <c r="D291" s="32"/>
      <c r="E291" s="70"/>
      <c r="F291" s="32"/>
      <c r="G291" s="32"/>
    </row>
    <row r="292" spans="1:7" ht="12.75">
      <c r="A292" s="32"/>
      <c r="B292" s="32"/>
      <c r="C292" s="32"/>
      <c r="D292" s="32"/>
      <c r="E292" s="70"/>
      <c r="F292" s="32"/>
      <c r="G292" s="32"/>
    </row>
    <row r="293" spans="1:7" ht="12.75">
      <c r="A293" s="32"/>
      <c r="B293" s="32"/>
      <c r="C293" s="32"/>
      <c r="D293" s="32"/>
      <c r="E293" s="70"/>
      <c r="F293" s="32"/>
      <c r="G293" s="32"/>
    </row>
    <row r="294" spans="1:7" ht="12.75">
      <c r="A294" s="32"/>
      <c r="B294" s="32"/>
      <c r="C294" s="32"/>
      <c r="D294" s="32"/>
      <c r="E294" s="70"/>
      <c r="F294" s="32"/>
      <c r="G294" s="32"/>
    </row>
    <row r="295" spans="1:7" ht="12.75">
      <c r="A295" s="32"/>
      <c r="B295" s="32"/>
      <c r="C295" s="32"/>
      <c r="D295" s="32"/>
      <c r="E295" s="70"/>
      <c r="F295" s="32"/>
      <c r="G295" s="32"/>
    </row>
    <row r="296" spans="1:7" ht="12.75">
      <c r="A296" s="32"/>
      <c r="B296" s="32"/>
      <c r="C296" s="32"/>
      <c r="D296" s="32"/>
      <c r="E296" s="70"/>
      <c r="F296" s="32"/>
      <c r="G296" s="32"/>
    </row>
    <row r="297" spans="1:7" ht="12.75">
      <c r="A297" s="32"/>
      <c r="B297" s="32"/>
      <c r="C297" s="32"/>
      <c r="D297" s="32"/>
      <c r="E297" s="70"/>
      <c r="F297" s="32"/>
      <c r="G297" s="32"/>
    </row>
    <row r="298" spans="1:7" ht="12.75">
      <c r="A298" s="32"/>
      <c r="B298" s="32"/>
      <c r="C298" s="32"/>
      <c r="D298" s="32"/>
      <c r="E298" s="70"/>
      <c r="F298" s="32"/>
      <c r="G298" s="32"/>
    </row>
    <row r="299" spans="1:7" ht="12.75">
      <c r="A299" s="32"/>
      <c r="B299" s="32"/>
      <c r="C299" s="32"/>
      <c r="D299" s="32"/>
      <c r="E299" s="70"/>
      <c r="F299" s="32"/>
      <c r="G299" s="32"/>
    </row>
    <row r="300" spans="1:7" ht="12.75">
      <c r="A300" s="32"/>
      <c r="B300" s="32"/>
      <c r="C300" s="32"/>
      <c r="D300" s="32"/>
      <c r="E300" s="70"/>
      <c r="F300" s="32"/>
      <c r="G300" s="32"/>
    </row>
    <row r="301" spans="1:7" ht="12.75">
      <c r="A301" s="32"/>
      <c r="B301" s="32"/>
      <c r="C301" s="32"/>
      <c r="D301" s="32"/>
      <c r="E301" s="70"/>
      <c r="F301" s="32"/>
      <c r="G301" s="32"/>
    </row>
    <row r="302" spans="1:7" ht="12.75">
      <c r="A302" s="32"/>
      <c r="B302" s="32"/>
      <c r="C302" s="32"/>
      <c r="D302" s="32"/>
      <c r="E302" s="70"/>
      <c r="F302" s="32"/>
      <c r="G302" s="32"/>
    </row>
    <row r="303" spans="1:7" ht="12.75">
      <c r="A303" s="32"/>
      <c r="B303" s="32"/>
      <c r="C303" s="32"/>
      <c r="D303" s="32"/>
      <c r="E303" s="70"/>
      <c r="F303" s="32"/>
      <c r="G303" s="32"/>
    </row>
    <row r="304" spans="1:7" ht="12.75">
      <c r="A304" s="32"/>
      <c r="B304" s="32"/>
      <c r="C304" s="32"/>
      <c r="D304" s="32"/>
      <c r="E304" s="70"/>
      <c r="F304" s="32"/>
      <c r="G304" s="32"/>
    </row>
    <row r="305" spans="1:7" ht="12.75">
      <c r="A305" s="32"/>
      <c r="B305" s="32"/>
      <c r="C305" s="32"/>
      <c r="D305" s="32"/>
      <c r="E305" s="70"/>
      <c r="F305" s="32"/>
      <c r="G305" s="32"/>
    </row>
    <row r="306" spans="1:7" ht="12.75">
      <c r="A306" s="32"/>
      <c r="B306" s="32"/>
      <c r="C306" s="32"/>
      <c r="D306" s="32"/>
      <c r="E306" s="70"/>
      <c r="F306" s="32"/>
      <c r="G306" s="32"/>
    </row>
    <row r="307" spans="1:7" ht="12.75">
      <c r="A307" s="32"/>
      <c r="B307" s="32"/>
      <c r="C307" s="32"/>
      <c r="D307" s="32"/>
      <c r="E307" s="70"/>
      <c r="F307" s="32"/>
      <c r="G307" s="32"/>
    </row>
    <row r="308" spans="1:7" ht="12.75">
      <c r="A308" s="32"/>
      <c r="B308" s="32"/>
      <c r="C308" s="32"/>
      <c r="D308" s="32"/>
      <c r="E308" s="70"/>
      <c r="F308" s="32"/>
      <c r="G308" s="32"/>
    </row>
    <row r="309" spans="1:7" ht="12.75">
      <c r="A309" s="32"/>
      <c r="B309" s="32"/>
      <c r="C309" s="32"/>
      <c r="D309" s="32"/>
      <c r="E309" s="70"/>
      <c r="F309" s="32"/>
      <c r="G309" s="32"/>
    </row>
    <row r="310" spans="1:7" ht="12.75">
      <c r="A310" s="32"/>
      <c r="B310" s="32"/>
      <c r="C310" s="32"/>
      <c r="D310" s="32"/>
      <c r="E310" s="70"/>
      <c r="F310" s="32"/>
      <c r="G310" s="32"/>
    </row>
    <row r="311" spans="1:7" ht="12.75">
      <c r="A311" s="32"/>
      <c r="B311" s="32"/>
      <c r="C311" s="32"/>
      <c r="D311" s="32"/>
      <c r="E311" s="70"/>
      <c r="F311" s="32"/>
      <c r="G311" s="32"/>
    </row>
    <row r="312" spans="1:7" ht="12.75">
      <c r="A312" s="32"/>
      <c r="B312" s="32"/>
      <c r="C312" s="32"/>
      <c r="D312" s="32"/>
      <c r="E312" s="70"/>
      <c r="F312" s="32"/>
      <c r="G312" s="32"/>
    </row>
    <row r="313" spans="1:7" ht="12.75">
      <c r="A313" s="32"/>
      <c r="B313" s="32"/>
      <c r="C313" s="32"/>
      <c r="D313" s="32"/>
      <c r="E313" s="70"/>
      <c r="F313" s="32"/>
      <c r="G313" s="32"/>
    </row>
    <row r="314" spans="1:7" ht="12.75">
      <c r="A314" s="32"/>
      <c r="B314" s="32"/>
      <c r="C314" s="32"/>
      <c r="D314" s="32"/>
      <c r="E314" s="70"/>
      <c r="F314" s="32"/>
      <c r="G314" s="32"/>
    </row>
    <row r="315" spans="1:7" ht="12.75">
      <c r="A315" s="32"/>
      <c r="B315" s="32"/>
      <c r="C315" s="32"/>
      <c r="D315" s="32"/>
      <c r="E315" s="70"/>
      <c r="F315" s="32"/>
      <c r="G315" s="32"/>
    </row>
    <row r="316" spans="1:7" ht="12.75">
      <c r="A316" s="32"/>
      <c r="B316" s="32"/>
      <c r="C316" s="32"/>
      <c r="D316" s="32"/>
      <c r="E316" s="70"/>
      <c r="F316" s="32"/>
      <c r="G316" s="32"/>
    </row>
    <row r="317" spans="1:7" ht="12.75">
      <c r="A317" s="32"/>
      <c r="B317" s="32"/>
      <c r="C317" s="32"/>
      <c r="D317" s="32"/>
      <c r="E317" s="70"/>
      <c r="F317" s="32"/>
      <c r="G317" s="32"/>
    </row>
    <row r="318" spans="1:7" ht="12.75">
      <c r="A318" s="32"/>
      <c r="B318" s="32"/>
      <c r="C318" s="32"/>
      <c r="D318" s="32"/>
      <c r="E318" s="70"/>
      <c r="F318" s="32"/>
      <c r="G318" s="32"/>
    </row>
    <row r="319" spans="1:7" ht="12.75">
      <c r="A319" s="32"/>
      <c r="B319" s="32"/>
      <c r="C319" s="32"/>
      <c r="D319" s="32"/>
      <c r="E319" s="70"/>
      <c r="F319" s="32"/>
      <c r="G319" s="32"/>
    </row>
    <row r="320" spans="1:7" ht="12.75">
      <c r="A320" s="32"/>
      <c r="B320" s="32"/>
      <c r="C320" s="32"/>
      <c r="D320" s="32"/>
      <c r="E320" s="70"/>
      <c r="F320" s="32"/>
      <c r="G320" s="32"/>
    </row>
    <row r="321" spans="1:7" ht="12.75">
      <c r="A321" s="32"/>
      <c r="B321" s="32"/>
      <c r="C321" s="32"/>
      <c r="D321" s="32"/>
      <c r="E321" s="70"/>
      <c r="F321" s="32"/>
      <c r="G321" s="32"/>
    </row>
    <row r="322" spans="1:7" ht="12.75">
      <c r="A322" s="32"/>
      <c r="B322" s="32"/>
      <c r="C322" s="32"/>
      <c r="D322" s="32"/>
      <c r="E322" s="70"/>
      <c r="F322" s="32"/>
      <c r="G322" s="32"/>
    </row>
    <row r="323" spans="1:7" ht="12.75">
      <c r="A323" s="32"/>
      <c r="B323" s="32"/>
      <c r="C323" s="32"/>
      <c r="D323" s="32"/>
      <c r="E323" s="70"/>
      <c r="F323" s="32"/>
      <c r="G323" s="32"/>
    </row>
    <row r="324" spans="1:7" ht="12.75">
      <c r="A324" s="32"/>
      <c r="B324" s="32"/>
      <c r="C324" s="32"/>
      <c r="D324" s="32"/>
      <c r="E324" s="70"/>
      <c r="F324" s="32"/>
      <c r="G324" s="32"/>
    </row>
    <row r="325" spans="1:7" ht="12.75">
      <c r="A325" s="32"/>
      <c r="B325" s="32"/>
      <c r="C325" s="32"/>
      <c r="D325" s="32"/>
      <c r="E325" s="70"/>
      <c r="F325" s="32"/>
      <c r="G325" s="32"/>
    </row>
    <row r="326" spans="1:7" ht="12.75">
      <c r="A326" s="32"/>
      <c r="B326" s="32"/>
      <c r="C326" s="32"/>
      <c r="D326" s="32"/>
      <c r="E326" s="70"/>
      <c r="F326" s="32"/>
      <c r="G326" s="32"/>
    </row>
    <row r="327" spans="1:7" ht="12.75">
      <c r="A327" s="32"/>
      <c r="B327" s="32"/>
      <c r="C327" s="32"/>
      <c r="D327" s="32"/>
      <c r="E327" s="70"/>
      <c r="F327" s="32"/>
      <c r="G327" s="32"/>
    </row>
    <row r="328" spans="1:7" ht="12.75">
      <c r="A328" s="32"/>
      <c r="B328" s="32"/>
      <c r="C328" s="32"/>
      <c r="D328" s="32"/>
      <c r="E328" s="70"/>
      <c r="F328" s="32"/>
      <c r="G328" s="32"/>
    </row>
    <row r="329" spans="1:7" ht="12.75">
      <c r="A329" s="32"/>
      <c r="B329" s="32"/>
      <c r="C329" s="32"/>
      <c r="D329" s="32"/>
      <c r="E329" s="70"/>
      <c r="F329" s="32"/>
      <c r="G329" s="32"/>
    </row>
    <row r="330" spans="1:7" ht="12.75">
      <c r="A330" s="32"/>
      <c r="B330" s="32"/>
      <c r="C330" s="32"/>
      <c r="D330" s="32"/>
      <c r="E330" s="70"/>
      <c r="F330" s="32"/>
      <c r="G330" s="32"/>
    </row>
    <row r="331" spans="1:7" ht="12.75">
      <c r="A331" s="32"/>
      <c r="B331" s="32"/>
      <c r="C331" s="32"/>
      <c r="D331" s="32"/>
      <c r="E331" s="70"/>
      <c r="F331" s="32"/>
      <c r="G331" s="32"/>
    </row>
    <row r="332" spans="1:7" ht="12.75">
      <c r="A332" s="32"/>
      <c r="B332" s="32"/>
      <c r="C332" s="32"/>
      <c r="D332" s="32"/>
      <c r="E332" s="70"/>
      <c r="F332" s="32"/>
      <c r="G332" s="32"/>
    </row>
    <row r="333" spans="1:7" ht="12.75">
      <c r="A333" s="32"/>
      <c r="B333" s="32"/>
      <c r="C333" s="32"/>
      <c r="D333" s="32"/>
      <c r="E333" s="70"/>
      <c r="F333" s="32"/>
      <c r="G333" s="32"/>
    </row>
    <row r="334" spans="1:7" ht="12.75">
      <c r="A334" s="32"/>
      <c r="B334" s="32"/>
      <c r="C334" s="32"/>
      <c r="D334" s="32"/>
      <c r="E334" s="70"/>
      <c r="F334" s="32"/>
      <c r="G334" s="32"/>
    </row>
    <row r="335" spans="1:7" ht="12.75">
      <c r="A335" s="32"/>
      <c r="B335" s="32"/>
      <c r="C335" s="32"/>
      <c r="D335" s="32"/>
      <c r="E335" s="70"/>
      <c r="F335" s="32"/>
      <c r="G335" s="32"/>
    </row>
    <row r="336" spans="1:7" ht="12.75">
      <c r="A336" s="32"/>
      <c r="B336" s="32"/>
      <c r="C336" s="32"/>
      <c r="D336" s="32"/>
      <c r="E336" s="70"/>
      <c r="F336" s="32"/>
      <c r="G336" s="32"/>
    </row>
    <row r="337" spans="1:7" ht="12.75">
      <c r="A337" s="32"/>
      <c r="B337" s="32"/>
      <c r="C337" s="32"/>
      <c r="D337" s="32"/>
      <c r="E337" s="70"/>
      <c r="F337" s="32"/>
      <c r="G337" s="32"/>
    </row>
    <row r="338" spans="1:7" ht="12.75">
      <c r="A338" s="32"/>
      <c r="B338" s="32"/>
      <c r="C338" s="32"/>
      <c r="D338" s="32"/>
      <c r="E338" s="70"/>
      <c r="F338" s="32"/>
      <c r="G338" s="32"/>
    </row>
    <row r="339" spans="1:7" ht="12.75">
      <c r="A339" s="32"/>
      <c r="B339" s="32"/>
      <c r="C339" s="32"/>
      <c r="D339" s="32"/>
      <c r="E339" s="70"/>
      <c r="F339" s="32"/>
      <c r="G339" s="32"/>
    </row>
    <row r="340" spans="1:7" ht="12.75">
      <c r="A340" s="32"/>
      <c r="B340" s="32"/>
      <c r="C340" s="32"/>
      <c r="D340" s="32"/>
      <c r="E340" s="70"/>
      <c r="F340" s="32"/>
      <c r="G340" s="32"/>
    </row>
    <row r="341" spans="1:7" ht="12.75">
      <c r="A341" s="32"/>
      <c r="B341" s="32"/>
      <c r="C341" s="32"/>
      <c r="D341" s="32"/>
      <c r="E341" s="70"/>
      <c r="F341" s="32"/>
      <c r="G341" s="32"/>
    </row>
    <row r="342" spans="1:7" ht="12.75">
      <c r="A342" s="32"/>
      <c r="B342" s="32"/>
      <c r="C342" s="32"/>
      <c r="D342" s="32"/>
      <c r="E342" s="70"/>
      <c r="F342" s="32"/>
      <c r="G342" s="32"/>
    </row>
    <row r="343" spans="1:7" ht="12.75">
      <c r="A343" s="32"/>
      <c r="B343" s="32"/>
      <c r="C343" s="32"/>
      <c r="D343" s="32"/>
      <c r="E343" s="70"/>
      <c r="F343" s="32"/>
      <c r="G343" s="32"/>
    </row>
    <row r="344" spans="1:7" ht="12.75">
      <c r="A344" s="32"/>
      <c r="B344" s="32"/>
      <c r="C344" s="32"/>
      <c r="D344" s="32"/>
      <c r="E344" s="70"/>
      <c r="F344" s="32"/>
      <c r="G344" s="32"/>
    </row>
    <row r="345" spans="1:7" ht="12.75">
      <c r="A345" s="32"/>
      <c r="B345" s="32"/>
      <c r="C345" s="32"/>
      <c r="D345" s="32"/>
      <c r="E345" s="70"/>
      <c r="F345" s="32"/>
      <c r="G345" s="32"/>
    </row>
    <row r="346" spans="1:7" ht="12.75">
      <c r="A346" s="32"/>
      <c r="B346" s="32"/>
      <c r="C346" s="32"/>
      <c r="D346" s="32"/>
      <c r="E346" s="70"/>
      <c r="F346" s="32"/>
      <c r="G346" s="32"/>
    </row>
    <row r="347" spans="1:7" ht="12.75">
      <c r="A347" s="32"/>
      <c r="B347" s="32"/>
      <c r="C347" s="32"/>
      <c r="D347" s="32"/>
      <c r="E347" s="70"/>
      <c r="F347" s="32"/>
      <c r="G347" s="32"/>
    </row>
    <row r="348" spans="1:7" ht="12.75">
      <c r="A348" s="32"/>
      <c r="B348" s="32"/>
      <c r="C348" s="32"/>
      <c r="D348" s="32"/>
      <c r="E348" s="70"/>
      <c r="F348" s="32"/>
      <c r="G348" s="32"/>
    </row>
    <row r="349" spans="1:7" ht="12.75">
      <c r="A349" s="32"/>
      <c r="B349" s="32"/>
      <c r="C349" s="32"/>
      <c r="D349" s="32"/>
      <c r="E349" s="70"/>
      <c r="F349" s="32"/>
      <c r="G349" s="32"/>
    </row>
    <row r="350" spans="1:7" ht="12.75">
      <c r="A350" s="32"/>
      <c r="B350" s="32"/>
      <c r="C350" s="32"/>
      <c r="D350" s="32"/>
      <c r="E350" s="70"/>
      <c r="F350" s="32"/>
      <c r="G350" s="32"/>
    </row>
    <row r="351" spans="1:7" ht="12.75">
      <c r="A351" s="32"/>
      <c r="B351" s="32"/>
      <c r="C351" s="32"/>
      <c r="D351" s="32"/>
      <c r="E351" s="70"/>
      <c r="F351" s="32"/>
      <c r="G351" s="32"/>
    </row>
    <row r="352" spans="1:7" ht="12.75">
      <c r="A352" s="32"/>
      <c r="B352" s="32"/>
      <c r="C352" s="32"/>
      <c r="D352" s="32"/>
      <c r="E352" s="70"/>
      <c r="F352" s="32"/>
      <c r="G352" s="32"/>
    </row>
    <row r="353" spans="1:7" ht="12.75">
      <c r="A353" s="32"/>
      <c r="B353" s="32"/>
      <c r="C353" s="32"/>
      <c r="D353" s="32"/>
      <c r="E353" s="70"/>
      <c r="F353" s="32"/>
      <c r="G353" s="32"/>
    </row>
    <row r="354" spans="1:7" ht="12.75">
      <c r="A354" s="32"/>
      <c r="B354" s="32"/>
      <c r="C354" s="32"/>
      <c r="D354" s="32"/>
      <c r="E354" s="70"/>
      <c r="F354" s="32"/>
      <c r="G354" s="32"/>
    </row>
    <row r="355" spans="1:7" ht="12.75">
      <c r="A355" s="32"/>
      <c r="B355" s="32"/>
      <c r="C355" s="32"/>
      <c r="D355" s="32"/>
      <c r="E355" s="70"/>
      <c r="F355" s="32"/>
      <c r="G355" s="32"/>
    </row>
    <row r="356" spans="1:7" ht="12.75">
      <c r="A356" s="32"/>
      <c r="B356" s="32"/>
      <c r="C356" s="32"/>
      <c r="D356" s="32"/>
      <c r="E356" s="70"/>
      <c r="F356" s="32"/>
      <c r="G356" s="32"/>
    </row>
    <row r="357" spans="1:7" ht="12.75">
      <c r="A357" s="32"/>
      <c r="B357" s="32"/>
      <c r="C357" s="32"/>
      <c r="D357" s="32"/>
      <c r="E357" s="70"/>
      <c r="F357" s="32"/>
      <c r="G357" s="32"/>
    </row>
    <row r="358" spans="1:7" ht="12.75">
      <c r="A358" s="32"/>
      <c r="B358" s="32"/>
      <c r="C358" s="32"/>
      <c r="D358" s="32"/>
      <c r="E358" s="70"/>
      <c r="F358" s="32"/>
      <c r="G358" s="32"/>
    </row>
    <row r="359" spans="1:7" ht="12.75">
      <c r="A359" s="32"/>
      <c r="B359" s="32"/>
      <c r="C359" s="32"/>
      <c r="D359" s="32"/>
      <c r="E359" s="70"/>
      <c r="F359" s="32"/>
      <c r="G359" s="32"/>
    </row>
    <row r="360" spans="1:7" ht="12.75">
      <c r="A360" s="32"/>
      <c r="B360" s="32"/>
      <c r="C360" s="32"/>
      <c r="D360" s="32"/>
      <c r="E360" s="70"/>
      <c r="F360" s="32"/>
      <c r="G360" s="32"/>
    </row>
    <row r="361" spans="1:7" ht="12.75">
      <c r="A361" s="32"/>
      <c r="B361" s="32"/>
      <c r="C361" s="32"/>
      <c r="D361" s="32"/>
      <c r="E361" s="70"/>
      <c r="F361" s="32"/>
      <c r="G361" s="32"/>
    </row>
    <row r="362" spans="1:7" ht="12.75">
      <c r="A362" s="32"/>
      <c r="B362" s="32"/>
      <c r="C362" s="32"/>
      <c r="D362" s="32"/>
      <c r="E362" s="70"/>
      <c r="F362" s="32"/>
      <c r="G362" s="32"/>
    </row>
    <row r="363" spans="1:7" ht="12.75">
      <c r="A363" s="32"/>
      <c r="B363" s="32"/>
      <c r="C363" s="32"/>
      <c r="D363" s="32"/>
      <c r="E363" s="70"/>
      <c r="F363" s="32"/>
      <c r="G363" s="32"/>
    </row>
    <row r="364" spans="1:7" ht="12.75">
      <c r="A364" s="32"/>
      <c r="B364" s="32"/>
      <c r="C364" s="32"/>
      <c r="D364" s="32"/>
      <c r="E364" s="70"/>
      <c r="F364" s="32"/>
      <c r="G364" s="32"/>
    </row>
    <row r="365" spans="1:7" ht="12.75">
      <c r="A365" s="32"/>
      <c r="B365" s="32"/>
      <c r="C365" s="32"/>
      <c r="D365" s="32"/>
      <c r="E365" s="70"/>
      <c r="F365" s="32"/>
      <c r="G365" s="32"/>
    </row>
    <row r="366" spans="1:7" ht="12.75">
      <c r="A366" s="32"/>
      <c r="B366" s="32"/>
      <c r="C366" s="32"/>
      <c r="D366" s="32"/>
      <c r="E366" s="70"/>
      <c r="F366" s="32"/>
      <c r="G366" s="32"/>
    </row>
    <row r="367" spans="1:7" ht="12.75">
      <c r="A367" s="32"/>
      <c r="B367" s="32"/>
      <c r="C367" s="32"/>
      <c r="D367" s="32"/>
      <c r="E367" s="70"/>
      <c r="F367" s="32"/>
      <c r="G367" s="32"/>
    </row>
    <row r="368" spans="1:7" ht="12.75">
      <c r="A368" s="32"/>
      <c r="B368" s="32"/>
      <c r="C368" s="32"/>
      <c r="D368" s="32"/>
      <c r="E368" s="70"/>
      <c r="F368" s="32"/>
      <c r="G368" s="32"/>
    </row>
    <row r="369" spans="1:7" ht="12.75">
      <c r="A369" s="32"/>
      <c r="B369" s="32"/>
      <c r="C369" s="32"/>
      <c r="D369" s="32"/>
      <c r="E369" s="70"/>
      <c r="F369" s="32"/>
      <c r="G369" s="32"/>
    </row>
    <row r="370" spans="1:7" ht="12.75">
      <c r="A370" s="32"/>
      <c r="B370" s="32"/>
      <c r="C370" s="32"/>
      <c r="D370" s="32"/>
      <c r="E370" s="70"/>
      <c r="F370" s="32"/>
      <c r="G370" s="32"/>
    </row>
    <row r="371" spans="1:7" ht="12.75">
      <c r="A371" s="32"/>
      <c r="B371" s="32"/>
      <c r="C371" s="32"/>
      <c r="D371" s="32"/>
      <c r="E371" s="70"/>
      <c r="F371" s="32"/>
      <c r="G371" s="32"/>
    </row>
    <row r="372" spans="1:7" ht="12.75">
      <c r="A372" s="32"/>
      <c r="B372" s="32"/>
      <c r="C372" s="32"/>
      <c r="D372" s="32"/>
      <c r="E372" s="70"/>
      <c r="F372" s="32"/>
      <c r="G372" s="32"/>
    </row>
    <row r="373" spans="1:7" ht="12.75">
      <c r="A373" s="32"/>
      <c r="B373" s="32"/>
      <c r="C373" s="32"/>
      <c r="D373" s="32"/>
      <c r="E373" s="70"/>
      <c r="F373" s="32"/>
      <c r="G373" s="32"/>
    </row>
    <row r="374" spans="1:7" ht="12.75">
      <c r="A374" s="32"/>
      <c r="B374" s="32"/>
      <c r="C374" s="32"/>
      <c r="D374" s="32"/>
      <c r="E374" s="70"/>
      <c r="F374" s="32"/>
      <c r="G374" s="32"/>
    </row>
    <row r="375" spans="1:7" ht="12.75">
      <c r="A375" s="32"/>
      <c r="B375" s="32"/>
      <c r="C375" s="32"/>
      <c r="D375" s="32"/>
      <c r="E375" s="70"/>
      <c r="F375" s="32"/>
      <c r="G375" s="32"/>
    </row>
    <row r="376" spans="1:7" ht="12.75">
      <c r="A376" s="32"/>
      <c r="B376" s="32"/>
      <c r="C376" s="32"/>
      <c r="D376" s="32"/>
      <c r="E376" s="70"/>
      <c r="F376" s="32"/>
      <c r="G376" s="32"/>
    </row>
    <row r="377" spans="1:7" ht="12.75">
      <c r="A377" s="32"/>
      <c r="B377" s="32"/>
      <c r="C377" s="32"/>
      <c r="D377" s="32"/>
      <c r="E377" s="70"/>
      <c r="F377" s="32"/>
      <c r="G377" s="32"/>
    </row>
    <row r="378" spans="1:7" ht="12.75">
      <c r="A378" s="32"/>
      <c r="B378" s="32"/>
      <c r="C378" s="32"/>
      <c r="D378" s="32"/>
      <c r="E378" s="70"/>
      <c r="F378" s="32"/>
      <c r="G378" s="32"/>
    </row>
    <row r="379" spans="1:7" ht="12.75">
      <c r="A379" s="32"/>
      <c r="B379" s="32"/>
      <c r="C379" s="32"/>
      <c r="D379" s="32"/>
      <c r="E379" s="70"/>
      <c r="F379" s="32"/>
      <c r="G379" s="32"/>
    </row>
    <row r="380" spans="1:7" ht="12.75">
      <c r="A380" s="32"/>
      <c r="B380" s="32"/>
      <c r="C380" s="32"/>
      <c r="D380" s="32"/>
      <c r="E380" s="70"/>
      <c r="F380" s="32"/>
      <c r="G380" s="32"/>
    </row>
    <row r="381" spans="1:7" ht="12.75">
      <c r="A381" s="32"/>
      <c r="B381" s="32"/>
      <c r="C381" s="32"/>
      <c r="D381" s="32"/>
      <c r="E381" s="70"/>
      <c r="F381" s="32"/>
      <c r="G381" s="32"/>
    </row>
    <row r="382" spans="1:7" ht="12.75">
      <c r="A382" s="32"/>
      <c r="B382" s="32"/>
      <c r="C382" s="32"/>
      <c r="D382" s="32"/>
      <c r="E382" s="70"/>
      <c r="F382" s="32"/>
      <c r="G382" s="32"/>
    </row>
    <row r="383" spans="1:7" ht="12.75">
      <c r="A383" s="32"/>
      <c r="B383" s="32"/>
      <c r="C383" s="32"/>
      <c r="D383" s="32"/>
      <c r="E383" s="70"/>
      <c r="F383" s="32"/>
      <c r="G383" s="32"/>
    </row>
    <row r="384" spans="1:7" ht="12.75">
      <c r="A384" s="32"/>
      <c r="B384" s="32"/>
      <c r="C384" s="32"/>
      <c r="D384" s="32"/>
      <c r="E384" s="70"/>
      <c r="F384" s="32"/>
      <c r="G384" s="32"/>
    </row>
    <row r="385" spans="1:7" ht="12.75">
      <c r="A385" s="32"/>
      <c r="B385" s="32"/>
      <c r="C385" s="32"/>
      <c r="D385" s="32"/>
      <c r="E385" s="70"/>
      <c r="F385" s="32"/>
      <c r="G385" s="32"/>
    </row>
    <row r="386" spans="1:7" ht="12.75">
      <c r="A386" s="32"/>
      <c r="B386" s="32"/>
      <c r="C386" s="32"/>
      <c r="D386" s="32"/>
      <c r="E386" s="70"/>
      <c r="F386" s="32"/>
      <c r="G386" s="32"/>
    </row>
    <row r="387" spans="1:7" ht="12.75">
      <c r="A387" s="32"/>
      <c r="B387" s="32"/>
      <c r="C387" s="32"/>
      <c r="D387" s="32"/>
      <c r="E387" s="70"/>
      <c r="F387" s="32"/>
      <c r="G387" s="32"/>
    </row>
    <row r="388" spans="1:7" ht="12.75">
      <c r="A388" s="32"/>
      <c r="B388" s="32"/>
      <c r="C388" s="32"/>
      <c r="D388" s="32"/>
      <c r="E388" s="70"/>
      <c r="F388" s="32"/>
      <c r="G388" s="32"/>
    </row>
    <row r="389" spans="1:7" ht="12.75">
      <c r="A389" s="32"/>
      <c r="B389" s="32"/>
      <c r="C389" s="32"/>
      <c r="D389" s="32"/>
      <c r="E389" s="70"/>
      <c r="F389" s="32"/>
      <c r="G389" s="32"/>
    </row>
    <row r="390" spans="1:7" ht="12.75">
      <c r="A390" s="32"/>
      <c r="B390" s="32"/>
      <c r="C390" s="32"/>
      <c r="D390" s="32"/>
      <c r="E390" s="70"/>
      <c r="F390" s="32"/>
      <c r="G390" s="32"/>
    </row>
    <row r="391" spans="1:7" ht="12.75">
      <c r="A391" s="32"/>
      <c r="B391" s="32"/>
      <c r="C391" s="32"/>
      <c r="D391" s="32"/>
      <c r="E391" s="70"/>
      <c r="F391" s="32"/>
      <c r="G391" s="32"/>
    </row>
    <row r="392" spans="1:7" ht="12.75">
      <c r="A392" s="32"/>
      <c r="B392" s="32"/>
      <c r="C392" s="32"/>
      <c r="D392" s="32"/>
      <c r="E392" s="70"/>
      <c r="F392" s="32"/>
      <c r="G392" s="32"/>
    </row>
    <row r="393" spans="1:7" ht="12.75">
      <c r="A393" s="32"/>
      <c r="B393" s="32"/>
      <c r="C393" s="32"/>
      <c r="D393" s="32"/>
      <c r="E393" s="70"/>
      <c r="F393" s="32"/>
      <c r="G393" s="32"/>
    </row>
    <row r="394" spans="1:7" ht="12.75">
      <c r="A394" s="32"/>
      <c r="B394" s="32"/>
      <c r="C394" s="32"/>
      <c r="D394" s="32"/>
      <c r="E394" s="70"/>
      <c r="F394" s="32"/>
      <c r="G394" s="32"/>
    </row>
    <row r="395" spans="1:7" ht="12.75">
      <c r="A395" s="32"/>
      <c r="B395" s="32"/>
      <c r="C395" s="32"/>
      <c r="D395" s="32"/>
      <c r="E395" s="70"/>
      <c r="F395" s="32"/>
      <c r="G395" s="32"/>
    </row>
    <row r="396" spans="1:7" ht="12.75">
      <c r="A396" s="32"/>
      <c r="B396" s="32"/>
      <c r="C396" s="32"/>
      <c r="D396" s="32"/>
      <c r="E396" s="70"/>
      <c r="F396" s="32"/>
      <c r="G396" s="32"/>
    </row>
    <row r="397" spans="1:7" ht="12.75">
      <c r="A397" s="32"/>
      <c r="B397" s="32"/>
      <c r="C397" s="32"/>
      <c r="D397" s="32"/>
      <c r="E397" s="70"/>
      <c r="F397" s="32"/>
      <c r="G397" s="32"/>
    </row>
    <row r="398" spans="1:7" ht="12.75">
      <c r="A398" s="32"/>
      <c r="B398" s="32"/>
      <c r="C398" s="32"/>
      <c r="D398" s="32"/>
      <c r="E398" s="70"/>
      <c r="F398" s="32"/>
      <c r="G398" s="32"/>
    </row>
    <row r="399" spans="1:7" ht="12.75">
      <c r="A399" s="32"/>
      <c r="B399" s="32"/>
      <c r="C399" s="32"/>
      <c r="D399" s="32"/>
      <c r="E399" s="70"/>
      <c r="F399" s="32"/>
      <c r="G399" s="32"/>
    </row>
    <row r="400" spans="1:7" ht="12.75">
      <c r="A400" s="32"/>
      <c r="B400" s="32"/>
      <c r="C400" s="32"/>
      <c r="D400" s="32"/>
      <c r="E400" s="70"/>
      <c r="F400" s="32"/>
      <c r="G400" s="32"/>
    </row>
    <row r="401" spans="1:7" ht="12.75">
      <c r="A401" s="32"/>
      <c r="B401" s="32"/>
      <c r="C401" s="32"/>
      <c r="D401" s="32"/>
      <c r="E401" s="70"/>
      <c r="F401" s="32"/>
      <c r="G401" s="32"/>
    </row>
    <row r="402" spans="1:7" ht="12.75">
      <c r="A402" s="32"/>
      <c r="B402" s="32"/>
      <c r="C402" s="32"/>
      <c r="D402" s="32"/>
      <c r="E402" s="70"/>
      <c r="F402" s="32"/>
      <c r="G402" s="32"/>
    </row>
    <row r="403" spans="1:7" ht="12.75">
      <c r="A403" s="32"/>
      <c r="B403" s="32"/>
      <c r="C403" s="32"/>
      <c r="D403" s="32"/>
      <c r="E403" s="70"/>
      <c r="F403" s="32"/>
      <c r="G403" s="32"/>
    </row>
    <row r="404" spans="1:7" ht="12.75">
      <c r="A404" s="32"/>
      <c r="B404" s="32"/>
      <c r="C404" s="32"/>
      <c r="D404" s="32"/>
      <c r="E404" s="70"/>
      <c r="F404" s="32"/>
      <c r="G404" s="32"/>
    </row>
    <row r="405" spans="1:7" ht="12.75">
      <c r="A405" s="32"/>
      <c r="B405" s="32"/>
      <c r="C405" s="32"/>
      <c r="D405" s="32"/>
      <c r="E405" s="70"/>
      <c r="F405" s="32"/>
      <c r="G405" s="32"/>
    </row>
    <row r="406" spans="1:7" ht="12.75">
      <c r="A406" s="32"/>
      <c r="B406" s="32"/>
      <c r="C406" s="32"/>
      <c r="D406" s="32"/>
      <c r="E406" s="70"/>
      <c r="F406" s="32"/>
      <c r="G406" s="32"/>
    </row>
    <row r="407" spans="1:7" ht="12.75">
      <c r="A407" s="32"/>
      <c r="B407" s="32"/>
      <c r="C407" s="32"/>
      <c r="D407" s="32"/>
      <c r="E407" s="70"/>
      <c r="F407" s="32"/>
      <c r="G407" s="32"/>
    </row>
    <row r="408" spans="1:7" ht="12.75">
      <c r="A408" s="32"/>
      <c r="B408" s="32"/>
      <c r="C408" s="32"/>
      <c r="D408" s="32"/>
      <c r="E408" s="70"/>
      <c r="F408" s="32"/>
      <c r="G408" s="32"/>
    </row>
    <row r="409" spans="1:7" ht="12.75">
      <c r="A409" s="32"/>
      <c r="B409" s="32"/>
      <c r="C409" s="32"/>
      <c r="D409" s="32"/>
      <c r="E409" s="70"/>
      <c r="F409" s="32"/>
      <c r="G409" s="32"/>
    </row>
    <row r="410" spans="1:7" ht="12.75">
      <c r="A410" s="32"/>
      <c r="B410" s="32"/>
      <c r="C410" s="32"/>
      <c r="D410" s="32"/>
      <c r="E410" s="70"/>
      <c r="F410" s="32"/>
      <c r="G410" s="32"/>
    </row>
    <row r="411" spans="1:7" ht="12.75">
      <c r="A411" s="32"/>
      <c r="B411" s="32"/>
      <c r="C411" s="32"/>
      <c r="D411" s="32"/>
      <c r="E411" s="70"/>
      <c r="F411" s="32"/>
      <c r="G411" s="32"/>
    </row>
    <row r="412" spans="1:7" ht="12.75">
      <c r="A412" s="32"/>
      <c r="B412" s="32"/>
      <c r="C412" s="32"/>
      <c r="D412" s="32"/>
      <c r="E412" s="70"/>
      <c r="F412" s="32"/>
      <c r="G412" s="32"/>
    </row>
    <row r="413" spans="1:7" ht="12.75">
      <c r="A413" s="32"/>
      <c r="B413" s="32"/>
      <c r="C413" s="32"/>
      <c r="D413" s="32"/>
      <c r="E413" s="70"/>
      <c r="F413" s="32"/>
      <c r="G413" s="32"/>
    </row>
    <row r="414" spans="1:7" ht="12.75">
      <c r="A414" s="32"/>
      <c r="B414" s="32"/>
      <c r="C414" s="32"/>
      <c r="D414" s="32"/>
      <c r="E414" s="70"/>
      <c r="F414" s="32"/>
      <c r="G414" s="32"/>
    </row>
    <row r="415" spans="1:7" ht="12.75">
      <c r="A415" s="32"/>
      <c r="B415" s="32"/>
      <c r="C415" s="32"/>
      <c r="D415" s="32"/>
      <c r="E415" s="70"/>
      <c r="F415" s="32"/>
      <c r="G415" s="32"/>
    </row>
    <row r="416" spans="1:7" ht="12.75">
      <c r="A416" s="32"/>
      <c r="B416" s="32"/>
      <c r="C416" s="32"/>
      <c r="D416" s="32"/>
      <c r="E416" s="70"/>
      <c r="F416" s="32"/>
      <c r="G416" s="32"/>
    </row>
    <row r="417" spans="1:7" ht="12.75">
      <c r="A417" s="32"/>
      <c r="B417" s="32"/>
      <c r="C417" s="32"/>
      <c r="D417" s="32"/>
      <c r="E417" s="70"/>
      <c r="F417" s="32"/>
      <c r="G417" s="32"/>
    </row>
    <row r="418" spans="1:7" ht="12.75">
      <c r="A418" s="32"/>
      <c r="B418" s="32"/>
      <c r="C418" s="32"/>
      <c r="D418" s="32"/>
      <c r="E418" s="70"/>
      <c r="F418" s="32"/>
      <c r="G418" s="32"/>
    </row>
    <row r="419" spans="1:7" ht="12.75">
      <c r="A419" s="32"/>
      <c r="B419" s="32"/>
      <c r="C419" s="32"/>
      <c r="D419" s="32"/>
      <c r="E419" s="70"/>
      <c r="F419" s="32"/>
      <c r="G419" s="32"/>
    </row>
    <row r="420" spans="1:7" ht="12.75">
      <c r="A420" s="32"/>
      <c r="B420" s="32"/>
      <c r="C420" s="32"/>
      <c r="D420" s="32"/>
      <c r="E420" s="70"/>
      <c r="F420" s="32"/>
      <c r="G420" s="32"/>
    </row>
    <row r="421" spans="1:7" ht="12.75">
      <c r="A421" s="32"/>
      <c r="B421" s="32"/>
      <c r="C421" s="32"/>
      <c r="D421" s="32"/>
      <c r="E421" s="70"/>
      <c r="F421" s="32"/>
      <c r="G421" s="32"/>
    </row>
    <row r="422" spans="1:7" ht="12.75">
      <c r="A422" s="32"/>
      <c r="B422" s="32"/>
      <c r="C422" s="32"/>
      <c r="D422" s="32"/>
      <c r="E422" s="70"/>
      <c r="F422" s="32"/>
      <c r="G422" s="32"/>
    </row>
    <row r="423" spans="1:7" ht="12.75">
      <c r="A423" s="32"/>
      <c r="B423" s="32"/>
      <c r="C423" s="32"/>
      <c r="D423" s="32"/>
      <c r="E423" s="70"/>
      <c r="F423" s="32"/>
      <c r="G423" s="32"/>
    </row>
    <row r="424" spans="1:7" ht="12.75">
      <c r="A424" s="32"/>
      <c r="B424" s="32"/>
      <c r="C424" s="32"/>
      <c r="D424" s="32"/>
      <c r="E424" s="70"/>
      <c r="F424" s="32"/>
      <c r="G424" s="32"/>
    </row>
    <row r="425" spans="1:7" ht="12.75">
      <c r="A425" s="32"/>
      <c r="B425" s="32"/>
      <c r="C425" s="32"/>
      <c r="D425" s="32"/>
      <c r="E425" s="70"/>
      <c r="F425" s="32"/>
      <c r="G425" s="32"/>
    </row>
    <row r="426" spans="1:7" ht="12.75">
      <c r="A426" s="32"/>
      <c r="B426" s="32"/>
      <c r="C426" s="32"/>
      <c r="D426" s="32"/>
      <c r="E426" s="70"/>
      <c r="F426" s="32"/>
      <c r="G426" s="32"/>
    </row>
    <row r="427" spans="1:7" ht="12.75">
      <c r="A427" s="32"/>
      <c r="B427" s="32"/>
      <c r="C427" s="32"/>
      <c r="D427" s="32"/>
      <c r="E427" s="70"/>
      <c r="F427" s="32"/>
      <c r="G427" s="32"/>
    </row>
    <row r="428" spans="1:7" ht="12.75">
      <c r="A428" s="32"/>
      <c r="B428" s="32"/>
      <c r="C428" s="32"/>
      <c r="D428" s="32"/>
      <c r="E428" s="70"/>
      <c r="F428" s="32"/>
      <c r="G428" s="32"/>
    </row>
    <row r="429" spans="1:7" ht="12.75">
      <c r="A429" s="32"/>
      <c r="B429" s="32"/>
      <c r="C429" s="32"/>
      <c r="D429" s="32"/>
      <c r="E429" s="70"/>
      <c r="F429" s="32"/>
      <c r="G429" s="32"/>
    </row>
    <row r="430" spans="1:7" ht="12.75">
      <c r="A430" s="32"/>
      <c r="B430" s="32"/>
      <c r="C430" s="32"/>
      <c r="D430" s="32"/>
      <c r="E430" s="70"/>
      <c r="F430" s="32"/>
      <c r="G430" s="32"/>
    </row>
    <row r="431" spans="1:7" ht="12.75">
      <c r="A431" s="32"/>
      <c r="B431" s="32"/>
      <c r="C431" s="32"/>
      <c r="D431" s="32"/>
      <c r="E431" s="70"/>
      <c r="F431" s="32"/>
      <c r="G431" s="32"/>
    </row>
    <row r="432" spans="1:7" ht="12.75">
      <c r="A432" s="32"/>
      <c r="B432" s="32"/>
      <c r="C432" s="32"/>
      <c r="D432" s="32"/>
      <c r="E432" s="70"/>
      <c r="F432" s="32"/>
      <c r="G432" s="32"/>
    </row>
    <row r="433" spans="1:7" ht="12.75">
      <c r="A433" s="32"/>
      <c r="B433" s="32"/>
      <c r="C433" s="32"/>
      <c r="D433" s="32"/>
      <c r="E433" s="70"/>
      <c r="F433" s="32"/>
      <c r="G433" s="32"/>
    </row>
    <row r="434" spans="1:7" ht="12.75">
      <c r="A434" s="32"/>
      <c r="B434" s="32"/>
      <c r="C434" s="32"/>
      <c r="D434" s="32"/>
      <c r="E434" s="70"/>
      <c r="F434" s="32"/>
      <c r="G434" s="32"/>
    </row>
    <row r="435" spans="1:7" ht="12.75">
      <c r="A435" s="32"/>
      <c r="B435" s="32"/>
      <c r="C435" s="32"/>
      <c r="D435" s="32"/>
      <c r="E435" s="70"/>
      <c r="F435" s="32"/>
      <c r="G435" s="32"/>
    </row>
    <row r="436" spans="1:7" ht="12.75">
      <c r="A436" s="32"/>
      <c r="B436" s="32"/>
      <c r="C436" s="32"/>
      <c r="D436" s="32"/>
      <c r="E436" s="70"/>
      <c r="F436" s="32"/>
      <c r="G436" s="32"/>
    </row>
    <row r="437" spans="1:7" ht="12.75">
      <c r="A437" s="32"/>
      <c r="B437" s="32"/>
      <c r="C437" s="32"/>
      <c r="D437" s="32"/>
      <c r="E437" s="70"/>
      <c r="F437" s="32"/>
      <c r="G437" s="32"/>
    </row>
    <row r="438" spans="1:7" ht="12.75">
      <c r="A438" s="32"/>
      <c r="B438" s="32"/>
      <c r="C438" s="32"/>
      <c r="D438" s="32"/>
      <c r="E438" s="70"/>
      <c r="F438" s="32"/>
      <c r="G438" s="32"/>
    </row>
    <row r="439" spans="1:7" ht="12.75">
      <c r="A439" s="32"/>
      <c r="B439" s="32"/>
      <c r="C439" s="32"/>
      <c r="D439" s="32"/>
      <c r="E439" s="70"/>
      <c r="F439" s="32"/>
      <c r="G439" s="32"/>
    </row>
    <row r="440" spans="1:7" ht="12.75">
      <c r="A440" s="32"/>
      <c r="B440" s="32"/>
      <c r="C440" s="32"/>
      <c r="D440" s="32"/>
      <c r="E440" s="70"/>
      <c r="F440" s="32"/>
      <c r="G440" s="32"/>
    </row>
    <row r="441" spans="1:7" ht="12.75">
      <c r="A441" s="32"/>
      <c r="B441" s="32"/>
      <c r="C441" s="32"/>
      <c r="D441" s="32"/>
      <c r="E441" s="70"/>
      <c r="F441" s="32"/>
      <c r="G441" s="32"/>
    </row>
    <row r="442" spans="1:7" ht="12.75">
      <c r="A442" s="32"/>
      <c r="B442" s="32"/>
      <c r="C442" s="32"/>
      <c r="D442" s="32"/>
      <c r="E442" s="70"/>
      <c r="F442" s="32"/>
      <c r="G442" s="32"/>
    </row>
    <row r="443" spans="1:7" ht="12.75">
      <c r="A443" s="32"/>
      <c r="B443" s="32"/>
      <c r="C443" s="32"/>
      <c r="D443" s="32"/>
      <c r="E443" s="70"/>
      <c r="F443" s="32"/>
      <c r="G443" s="32"/>
    </row>
    <row r="444" spans="1:7" ht="12.75">
      <c r="A444" s="32"/>
      <c r="B444" s="32"/>
      <c r="C444" s="32"/>
      <c r="D444" s="32"/>
      <c r="E444" s="70"/>
      <c r="F444" s="32"/>
      <c r="G444" s="32"/>
    </row>
    <row r="445" spans="1:7" ht="12.75">
      <c r="A445" s="32"/>
      <c r="B445" s="32"/>
      <c r="C445" s="32"/>
      <c r="D445" s="32"/>
      <c r="E445" s="70"/>
      <c r="F445" s="32"/>
      <c r="G445" s="32"/>
    </row>
    <row r="446" spans="1:7" ht="12.75">
      <c r="A446" s="32"/>
      <c r="B446" s="32"/>
      <c r="C446" s="32"/>
      <c r="D446" s="32"/>
      <c r="E446" s="70"/>
      <c r="F446" s="32"/>
      <c r="G446" s="32"/>
    </row>
    <row r="447" spans="1:7" ht="12.75">
      <c r="A447" s="32"/>
      <c r="B447" s="32"/>
      <c r="C447" s="32"/>
      <c r="D447" s="32"/>
      <c r="E447" s="70"/>
      <c r="F447" s="32"/>
      <c r="G447" s="32"/>
    </row>
    <row r="448" spans="1:7" ht="12.75">
      <c r="A448" s="32"/>
      <c r="B448" s="32"/>
      <c r="C448" s="32"/>
      <c r="D448" s="32"/>
      <c r="E448" s="70"/>
      <c r="F448" s="32"/>
      <c r="G448" s="32"/>
    </row>
    <row r="449" spans="1:7" ht="12.75">
      <c r="A449" s="32"/>
      <c r="B449" s="32"/>
      <c r="C449" s="32"/>
      <c r="D449" s="32"/>
      <c r="E449" s="70"/>
      <c r="F449" s="32"/>
      <c r="G449" s="32"/>
    </row>
    <row r="450" spans="1:7" ht="12.75">
      <c r="A450" s="32"/>
      <c r="B450" s="32"/>
      <c r="C450" s="32"/>
      <c r="D450" s="32"/>
      <c r="E450" s="70"/>
      <c r="F450" s="32"/>
      <c r="G450" s="32"/>
    </row>
    <row r="451" spans="1:7" ht="12.75">
      <c r="A451" s="32"/>
      <c r="B451" s="32"/>
      <c r="C451" s="32"/>
      <c r="D451" s="32"/>
      <c r="E451" s="70"/>
      <c r="F451" s="32"/>
      <c r="G451" s="32"/>
    </row>
    <row r="452" spans="1:7" ht="12.75">
      <c r="A452" s="32"/>
      <c r="B452" s="32"/>
      <c r="C452" s="32"/>
      <c r="D452" s="32"/>
      <c r="E452" s="70"/>
      <c r="F452" s="32"/>
      <c r="G452" s="32"/>
    </row>
    <row r="453" spans="1:7" ht="12.75">
      <c r="A453" s="32"/>
      <c r="B453" s="32"/>
      <c r="C453" s="32"/>
      <c r="D453" s="32"/>
      <c r="E453" s="70"/>
      <c r="F453" s="32"/>
      <c r="G453" s="32"/>
    </row>
    <row r="454" spans="1:7" ht="12.75">
      <c r="A454" s="32"/>
      <c r="B454" s="32"/>
      <c r="C454" s="32"/>
      <c r="D454" s="32"/>
      <c r="E454" s="70"/>
      <c r="F454" s="32"/>
      <c r="G454" s="32"/>
    </row>
    <row r="455" spans="1:7" ht="12.75">
      <c r="A455" s="32"/>
      <c r="B455" s="32"/>
      <c r="C455" s="32"/>
      <c r="D455" s="32"/>
      <c r="E455" s="70"/>
      <c r="F455" s="32"/>
      <c r="G455" s="32"/>
    </row>
    <row r="456" spans="1:7" ht="12.75">
      <c r="A456" s="32"/>
      <c r="B456" s="32"/>
      <c r="C456" s="32"/>
      <c r="D456" s="32"/>
      <c r="E456" s="70"/>
      <c r="F456" s="32"/>
      <c r="G456" s="32"/>
    </row>
    <row r="457" spans="1:7" ht="12.75">
      <c r="A457" s="32"/>
      <c r="B457" s="32"/>
      <c r="C457" s="32"/>
      <c r="D457" s="32"/>
      <c r="E457" s="70"/>
      <c r="F457" s="32"/>
      <c r="G457" s="32"/>
    </row>
    <row r="458" spans="1:7" ht="12.75">
      <c r="A458" s="32"/>
      <c r="B458" s="32"/>
      <c r="C458" s="32"/>
      <c r="D458" s="32"/>
      <c r="E458" s="70"/>
      <c r="F458" s="32"/>
      <c r="G458" s="32"/>
    </row>
    <row r="459" spans="1:7" ht="12.75">
      <c r="A459" s="32"/>
      <c r="B459" s="32"/>
      <c r="C459" s="32"/>
      <c r="D459" s="32"/>
      <c r="E459" s="70"/>
      <c r="F459" s="32"/>
      <c r="G459" s="32"/>
    </row>
    <row r="460" spans="1:7" ht="12.75">
      <c r="A460" s="32"/>
      <c r="B460" s="32"/>
      <c r="C460" s="32"/>
      <c r="D460" s="32"/>
      <c r="E460" s="70"/>
      <c r="F460" s="32"/>
      <c r="G460" s="32"/>
    </row>
    <row r="461" spans="1:7" ht="12.75">
      <c r="A461" s="32"/>
      <c r="B461" s="32"/>
      <c r="C461" s="32"/>
      <c r="D461" s="32"/>
      <c r="E461" s="70"/>
      <c r="F461" s="32"/>
      <c r="G461" s="32"/>
    </row>
    <row r="462" spans="1:7" ht="12.75">
      <c r="A462" s="32"/>
      <c r="B462" s="32"/>
      <c r="C462" s="32"/>
      <c r="D462" s="32"/>
      <c r="E462" s="70"/>
      <c r="F462" s="32"/>
      <c r="G462" s="32"/>
    </row>
    <row r="463" spans="1:7" ht="12.75">
      <c r="A463" s="32"/>
      <c r="B463" s="32"/>
      <c r="C463" s="32"/>
      <c r="D463" s="32"/>
      <c r="E463" s="70"/>
      <c r="F463" s="32"/>
      <c r="G463" s="32"/>
    </row>
    <row r="464" spans="1:7" ht="12.75">
      <c r="A464" s="32"/>
      <c r="B464" s="32"/>
      <c r="C464" s="32"/>
      <c r="D464" s="32"/>
      <c r="E464" s="70"/>
      <c r="F464" s="32"/>
      <c r="G464" s="32"/>
    </row>
    <row r="465" spans="1:7" ht="12.75">
      <c r="A465" s="32"/>
      <c r="B465" s="32"/>
      <c r="C465" s="32"/>
      <c r="D465" s="32"/>
      <c r="E465" s="70"/>
      <c r="F465" s="32"/>
      <c r="G465" s="32"/>
    </row>
    <row r="466" spans="1:7" ht="12.75">
      <c r="A466" s="32"/>
      <c r="B466" s="32"/>
      <c r="C466" s="32"/>
      <c r="D466" s="32"/>
      <c r="E466" s="70"/>
      <c r="F466" s="32"/>
      <c r="G466" s="32"/>
    </row>
    <row r="467" spans="1:7" ht="12.75">
      <c r="A467" s="32"/>
      <c r="B467" s="32"/>
      <c r="C467" s="32"/>
      <c r="D467" s="32"/>
      <c r="E467" s="70"/>
      <c r="F467" s="32"/>
      <c r="G467" s="32"/>
    </row>
    <row r="468" spans="1:7" ht="12.75">
      <c r="A468" s="32"/>
      <c r="B468" s="32"/>
      <c r="C468" s="32"/>
      <c r="D468" s="32"/>
      <c r="E468" s="70"/>
      <c r="F468" s="32"/>
      <c r="G468" s="32"/>
    </row>
    <row r="469" spans="1:7" ht="12.75">
      <c r="A469" s="32"/>
      <c r="B469" s="32"/>
      <c r="C469" s="32"/>
      <c r="D469" s="32"/>
      <c r="E469" s="70"/>
      <c r="F469" s="32"/>
      <c r="G469" s="32"/>
    </row>
    <row r="470" spans="1:7" ht="12.75">
      <c r="A470" s="32"/>
      <c r="B470" s="32"/>
      <c r="C470" s="32"/>
      <c r="D470" s="32"/>
      <c r="E470" s="70"/>
      <c r="F470" s="32"/>
      <c r="G470" s="32"/>
    </row>
    <row r="471" spans="1:7" ht="12.75">
      <c r="A471" s="32"/>
      <c r="B471" s="32"/>
      <c r="C471" s="32"/>
      <c r="D471" s="32"/>
      <c r="E471" s="70"/>
      <c r="F471" s="32"/>
      <c r="G471" s="32"/>
    </row>
    <row r="472" spans="1:7" ht="12.75">
      <c r="A472" s="32"/>
      <c r="B472" s="32"/>
      <c r="C472" s="32"/>
      <c r="D472" s="32"/>
      <c r="E472" s="70"/>
      <c r="F472" s="32"/>
      <c r="G472" s="32"/>
    </row>
    <row r="473" spans="1:7" ht="12.75">
      <c r="A473" s="32"/>
      <c r="B473" s="32"/>
      <c r="C473" s="32"/>
      <c r="D473" s="32"/>
      <c r="E473" s="70"/>
      <c r="F473" s="32"/>
      <c r="G473" s="32"/>
    </row>
    <row r="474" spans="1:7" ht="12.75">
      <c r="A474" s="32"/>
      <c r="B474" s="32"/>
      <c r="C474" s="32"/>
      <c r="D474" s="32"/>
      <c r="E474" s="70"/>
      <c r="F474" s="32"/>
      <c r="G474" s="32"/>
    </row>
    <row r="475" spans="1:7" ht="12.75">
      <c r="A475" s="32"/>
      <c r="B475" s="32"/>
      <c r="C475" s="32"/>
      <c r="D475" s="32"/>
      <c r="E475" s="70"/>
      <c r="F475" s="32"/>
      <c r="G475" s="32"/>
    </row>
    <row r="476" spans="1:7" ht="12.75">
      <c r="A476" s="32"/>
      <c r="B476" s="32"/>
      <c r="C476" s="32"/>
      <c r="D476" s="32"/>
      <c r="E476" s="70"/>
      <c r="F476" s="32"/>
      <c r="G476" s="32"/>
    </row>
    <row r="477" spans="1:7" ht="12.75">
      <c r="A477" s="32"/>
      <c r="B477" s="32"/>
      <c r="C477" s="32"/>
      <c r="D477" s="32"/>
      <c r="E477" s="70"/>
      <c r="F477" s="32"/>
      <c r="G477" s="32"/>
    </row>
    <row r="478" spans="1:7" ht="12.75">
      <c r="A478" s="32"/>
      <c r="B478" s="32"/>
      <c r="C478" s="32"/>
      <c r="D478" s="32"/>
      <c r="E478" s="70"/>
      <c r="F478" s="32"/>
      <c r="G478" s="32"/>
    </row>
    <row r="479" spans="1:7" ht="12.75">
      <c r="A479" s="32"/>
      <c r="B479" s="32"/>
      <c r="C479" s="32"/>
      <c r="D479" s="32"/>
      <c r="E479" s="70"/>
      <c r="F479" s="32"/>
      <c r="G479" s="32"/>
    </row>
    <row r="480" spans="1:7" ht="12.75">
      <c r="A480" s="32"/>
      <c r="B480" s="32"/>
      <c r="C480" s="32"/>
      <c r="D480" s="32"/>
      <c r="E480" s="70"/>
      <c r="F480" s="32"/>
      <c r="G480" s="32"/>
    </row>
    <row r="481" spans="1:7" ht="12.75">
      <c r="A481" s="32"/>
      <c r="B481" s="32"/>
      <c r="C481" s="32"/>
      <c r="D481" s="32"/>
      <c r="E481" s="70"/>
      <c r="F481" s="32"/>
      <c r="G481" s="32"/>
    </row>
    <row r="482" spans="1:7" ht="12.75">
      <c r="A482" s="32"/>
      <c r="B482" s="32"/>
      <c r="C482" s="32"/>
      <c r="D482" s="32"/>
      <c r="E482" s="70"/>
      <c r="F482" s="32"/>
      <c r="G482" s="32"/>
    </row>
    <row r="483" spans="1:7" ht="12.75">
      <c r="A483" s="32"/>
      <c r="B483" s="32"/>
      <c r="C483" s="32"/>
      <c r="D483" s="32"/>
      <c r="E483" s="70"/>
      <c r="F483" s="32"/>
      <c r="G483" s="32"/>
    </row>
    <row r="484" spans="1:7" ht="12.75">
      <c r="A484" s="32"/>
      <c r="B484" s="32"/>
      <c r="C484" s="32"/>
      <c r="D484" s="32"/>
      <c r="E484" s="70"/>
      <c r="F484" s="32"/>
      <c r="G484" s="32"/>
    </row>
    <row r="485" spans="1:7" ht="12.75">
      <c r="A485" s="32"/>
      <c r="B485" s="32"/>
      <c r="C485" s="32"/>
      <c r="D485" s="32"/>
      <c r="E485" s="70"/>
      <c r="F485" s="32"/>
      <c r="G485" s="32"/>
    </row>
    <row r="486" spans="1:7" ht="12.75">
      <c r="A486" s="32"/>
      <c r="B486" s="32"/>
      <c r="C486" s="32"/>
      <c r="D486" s="32"/>
      <c r="E486" s="70"/>
      <c r="F486" s="32"/>
      <c r="G486" s="32"/>
    </row>
    <row r="487" spans="1:7" ht="12.75">
      <c r="A487" s="32"/>
      <c r="B487" s="32"/>
      <c r="C487" s="32"/>
      <c r="D487" s="32"/>
      <c r="E487" s="70"/>
      <c r="F487" s="32"/>
      <c r="G487" s="32"/>
    </row>
    <row r="488" spans="1:7" ht="12.75">
      <c r="A488" s="32"/>
      <c r="B488" s="32"/>
      <c r="C488" s="32"/>
      <c r="D488" s="32"/>
      <c r="E488" s="70"/>
      <c r="F488" s="32"/>
      <c r="G488" s="32"/>
    </row>
    <row r="489" spans="1:7" ht="12.75">
      <c r="A489" s="32"/>
      <c r="B489" s="32"/>
      <c r="C489" s="32"/>
      <c r="D489" s="32"/>
      <c r="E489" s="70"/>
      <c r="F489" s="32"/>
      <c r="G489" s="32"/>
    </row>
    <row r="490" spans="1:7" ht="12.75">
      <c r="A490" s="32"/>
      <c r="B490" s="32"/>
      <c r="C490" s="32"/>
      <c r="D490" s="32"/>
      <c r="E490" s="70"/>
      <c r="F490" s="32"/>
      <c r="G490" s="32"/>
    </row>
    <row r="491" spans="1:7" ht="12.75">
      <c r="A491" s="32"/>
      <c r="B491" s="32"/>
      <c r="C491" s="32"/>
      <c r="D491" s="32"/>
      <c r="E491" s="70"/>
      <c r="F491" s="32"/>
      <c r="G491" s="32"/>
    </row>
    <row r="492" spans="1:7" ht="12.75">
      <c r="A492" s="32"/>
      <c r="B492" s="32"/>
      <c r="C492" s="32"/>
      <c r="D492" s="32"/>
      <c r="E492" s="70"/>
      <c r="F492" s="32"/>
      <c r="G492" s="32"/>
    </row>
    <row r="493" spans="1:7" ht="12.75">
      <c r="A493" s="32"/>
      <c r="B493" s="32"/>
      <c r="C493" s="32"/>
      <c r="D493" s="32"/>
      <c r="E493" s="70"/>
      <c r="F493" s="32"/>
      <c r="G493" s="32"/>
    </row>
    <row r="494" spans="1:7" ht="12.75">
      <c r="A494" s="32"/>
      <c r="B494" s="32"/>
      <c r="C494" s="32"/>
      <c r="D494" s="32"/>
      <c r="E494" s="70"/>
      <c r="F494" s="32"/>
      <c r="G494" s="32"/>
    </row>
    <row r="495" spans="1:7" ht="12.75">
      <c r="A495" s="32"/>
      <c r="B495" s="32"/>
      <c r="C495" s="32"/>
      <c r="D495" s="32"/>
      <c r="E495" s="70"/>
      <c r="F495" s="32"/>
      <c r="G495" s="32"/>
    </row>
    <row r="496" spans="1:7" ht="12.75">
      <c r="A496" s="32"/>
      <c r="B496" s="32"/>
      <c r="C496" s="32"/>
      <c r="D496" s="32"/>
      <c r="E496" s="70"/>
      <c r="F496" s="32"/>
      <c r="G496" s="32"/>
    </row>
    <row r="497" spans="1:7" ht="12.75">
      <c r="A497" s="32"/>
      <c r="B497" s="32"/>
      <c r="C497" s="32"/>
      <c r="D497" s="32"/>
      <c r="E497" s="70"/>
      <c r="F497" s="32"/>
      <c r="G497" s="32"/>
    </row>
    <row r="498" spans="1:7" ht="12.75">
      <c r="A498" s="32"/>
      <c r="B498" s="32"/>
      <c r="C498" s="32"/>
      <c r="D498" s="32"/>
      <c r="E498" s="70"/>
      <c r="F498" s="32"/>
      <c r="G498" s="32"/>
    </row>
    <row r="499" spans="1:7" ht="12.75">
      <c r="A499" s="32"/>
      <c r="B499" s="32"/>
      <c r="C499" s="32"/>
      <c r="D499" s="32"/>
      <c r="E499" s="70"/>
      <c r="F499" s="32"/>
      <c r="G499" s="32"/>
    </row>
    <row r="500" spans="1:7" ht="12.75">
      <c r="A500" s="32"/>
      <c r="B500" s="32"/>
      <c r="C500" s="32"/>
      <c r="D500" s="32"/>
      <c r="E500" s="70"/>
      <c r="F500" s="32"/>
      <c r="G500" s="32"/>
    </row>
    <row r="501" spans="1:7" ht="12.75">
      <c r="A501" s="32"/>
      <c r="B501" s="32"/>
      <c r="C501" s="32"/>
      <c r="D501" s="32"/>
      <c r="E501" s="70"/>
      <c r="F501" s="32"/>
      <c r="G501" s="32"/>
    </row>
    <row r="502" spans="1:7" ht="12.75">
      <c r="A502" s="32"/>
      <c r="B502" s="32"/>
      <c r="C502" s="32"/>
      <c r="D502" s="32"/>
      <c r="E502" s="70"/>
      <c r="F502" s="32"/>
      <c r="G502" s="32"/>
    </row>
    <row r="503" spans="1:7" ht="12.75">
      <c r="A503" s="32"/>
      <c r="B503" s="32"/>
      <c r="C503" s="32"/>
      <c r="D503" s="32"/>
      <c r="E503" s="70"/>
      <c r="F503" s="32"/>
      <c r="G503" s="32"/>
    </row>
    <row r="504" spans="1:7" ht="12.75">
      <c r="A504" s="32"/>
      <c r="B504" s="32"/>
      <c r="C504" s="32"/>
      <c r="D504" s="32"/>
      <c r="E504" s="70"/>
      <c r="F504" s="32"/>
      <c r="G504" s="32"/>
    </row>
    <row r="505" spans="1:7" ht="12.75">
      <c r="A505" s="32"/>
      <c r="B505" s="32"/>
      <c r="C505" s="32"/>
      <c r="D505" s="32"/>
      <c r="E505" s="70"/>
      <c r="F505" s="32"/>
      <c r="G505" s="32"/>
    </row>
    <row r="506" spans="1:7" ht="12.75">
      <c r="A506" s="32"/>
      <c r="B506" s="32"/>
      <c r="C506" s="32"/>
      <c r="D506" s="32"/>
      <c r="E506" s="70"/>
      <c r="F506" s="32"/>
      <c r="G506" s="32"/>
    </row>
    <row r="507" spans="1:7" ht="12.75">
      <c r="A507" s="32"/>
      <c r="B507" s="32"/>
      <c r="C507" s="32"/>
      <c r="D507" s="32"/>
      <c r="E507" s="70"/>
      <c r="F507" s="32"/>
      <c r="G507" s="32"/>
    </row>
    <row r="508" spans="1:7" ht="12.75">
      <c r="A508" s="32"/>
      <c r="B508" s="32"/>
      <c r="C508" s="32"/>
      <c r="D508" s="32"/>
      <c r="E508" s="70"/>
      <c r="F508" s="32"/>
      <c r="G508" s="32"/>
    </row>
    <row r="509" spans="1:7" ht="12.75">
      <c r="A509" s="32"/>
      <c r="B509" s="32"/>
      <c r="C509" s="32"/>
      <c r="D509" s="32"/>
      <c r="E509" s="70"/>
      <c r="F509" s="32"/>
      <c r="G509" s="32"/>
    </row>
    <row r="510" spans="1:7" ht="12.75">
      <c r="A510" s="32"/>
      <c r="B510" s="32"/>
      <c r="C510" s="32"/>
      <c r="D510" s="32"/>
      <c r="E510" s="70"/>
      <c r="F510" s="32"/>
      <c r="G510" s="32"/>
    </row>
    <row r="511" spans="1:7" ht="12.75">
      <c r="A511" s="32"/>
      <c r="B511" s="32"/>
      <c r="C511" s="32"/>
      <c r="D511" s="32"/>
      <c r="E511" s="70"/>
      <c r="F511" s="32"/>
      <c r="G511" s="32"/>
    </row>
    <row r="512" spans="1:7" ht="12.75">
      <c r="A512" s="32"/>
      <c r="B512" s="32"/>
      <c r="C512" s="32"/>
      <c r="D512" s="32"/>
      <c r="E512" s="70"/>
      <c r="F512" s="32"/>
      <c r="G512" s="32"/>
    </row>
    <row r="513" spans="1:7" ht="12.75">
      <c r="A513" s="32"/>
      <c r="B513" s="32"/>
      <c r="C513" s="32"/>
      <c r="D513" s="32"/>
      <c r="E513" s="70"/>
      <c r="F513" s="32"/>
      <c r="G513" s="32"/>
    </row>
    <row r="514" spans="1:7" ht="12.75">
      <c r="A514" s="32"/>
      <c r="B514" s="32"/>
      <c r="C514" s="32"/>
      <c r="D514" s="32"/>
      <c r="E514" s="70"/>
      <c r="F514" s="32"/>
      <c r="G514" s="32"/>
    </row>
    <row r="515" spans="1:7" ht="12.75">
      <c r="A515" s="32"/>
      <c r="B515" s="32"/>
      <c r="C515" s="32"/>
      <c r="D515" s="32"/>
      <c r="E515" s="70"/>
      <c r="F515" s="32"/>
      <c r="G515" s="32"/>
    </row>
    <row r="516" spans="1:7" ht="12.75">
      <c r="A516" s="32"/>
      <c r="B516" s="32"/>
      <c r="C516" s="32"/>
      <c r="D516" s="32"/>
      <c r="E516" s="70"/>
      <c r="F516" s="32"/>
      <c r="G516" s="32"/>
    </row>
    <row r="517" spans="1:7" ht="12.75">
      <c r="A517" s="32"/>
      <c r="B517" s="32"/>
      <c r="C517" s="32"/>
      <c r="D517" s="32"/>
      <c r="E517" s="70"/>
      <c r="F517" s="32"/>
      <c r="G517" s="32"/>
    </row>
    <row r="518" spans="1:7" ht="12.75">
      <c r="A518" s="32"/>
      <c r="B518" s="32"/>
      <c r="C518" s="32"/>
      <c r="D518" s="32"/>
      <c r="E518" s="70"/>
      <c r="F518" s="32"/>
      <c r="G518" s="32"/>
    </row>
    <row r="519" spans="1:7" ht="12.75">
      <c r="A519" s="32"/>
      <c r="B519" s="32"/>
      <c r="C519" s="32"/>
      <c r="D519" s="32"/>
      <c r="E519" s="70"/>
      <c r="F519" s="32"/>
      <c r="G519" s="32"/>
    </row>
    <row r="520" spans="1:7" ht="12.75">
      <c r="A520" s="32"/>
      <c r="B520" s="32"/>
      <c r="C520" s="32"/>
      <c r="D520" s="32"/>
      <c r="E520" s="70"/>
      <c r="F520" s="32"/>
      <c r="G520" s="32"/>
    </row>
    <row r="521" spans="1:7" ht="12.75">
      <c r="A521" s="32"/>
      <c r="B521" s="32"/>
      <c r="C521" s="32"/>
      <c r="D521" s="32"/>
      <c r="E521" s="70"/>
      <c r="F521" s="32"/>
      <c r="G521" s="32"/>
    </row>
    <row r="522" spans="1:7" ht="12.75">
      <c r="A522" s="32"/>
      <c r="B522" s="32"/>
      <c r="C522" s="32"/>
      <c r="D522" s="32"/>
      <c r="E522" s="70"/>
      <c r="F522" s="32"/>
      <c r="G522" s="32"/>
    </row>
    <row r="523" spans="1:7" ht="12.75">
      <c r="A523" s="32"/>
      <c r="B523" s="32"/>
      <c r="C523" s="32"/>
      <c r="D523" s="32"/>
      <c r="E523" s="70"/>
      <c r="F523" s="32"/>
      <c r="G523" s="32"/>
    </row>
    <row r="524" spans="1:7" ht="12.75">
      <c r="A524" s="32"/>
      <c r="B524" s="32"/>
      <c r="C524" s="32"/>
      <c r="D524" s="32"/>
      <c r="E524" s="70"/>
      <c r="F524" s="32"/>
      <c r="G524" s="32"/>
    </row>
    <row r="525" spans="1:7" ht="12.75">
      <c r="A525" s="32"/>
      <c r="B525" s="32"/>
      <c r="C525" s="32"/>
      <c r="D525" s="32"/>
      <c r="E525" s="70"/>
      <c r="F525" s="32"/>
      <c r="G525" s="32"/>
    </row>
    <row r="526" spans="1:7" ht="12.75">
      <c r="A526" s="32"/>
      <c r="B526" s="32"/>
      <c r="C526" s="32"/>
      <c r="D526" s="32"/>
      <c r="E526" s="70"/>
      <c r="F526" s="32"/>
      <c r="G526" s="32"/>
    </row>
    <row r="527" spans="1:7" ht="12.75">
      <c r="A527" s="32"/>
      <c r="B527" s="32"/>
      <c r="C527" s="32"/>
      <c r="D527" s="32"/>
      <c r="E527" s="70"/>
      <c r="F527" s="32"/>
      <c r="G527" s="32"/>
    </row>
    <row r="528" spans="1:7" ht="12.75">
      <c r="A528" s="32"/>
      <c r="B528" s="32"/>
      <c r="C528" s="32"/>
      <c r="D528" s="32"/>
      <c r="E528" s="70"/>
      <c r="F528" s="32"/>
      <c r="G528" s="32"/>
    </row>
    <row r="529" spans="1:7" ht="12.75">
      <c r="A529" s="32"/>
      <c r="B529" s="32"/>
      <c r="C529" s="32"/>
      <c r="D529" s="32"/>
      <c r="E529" s="70"/>
      <c r="F529" s="32"/>
      <c r="G529" s="32"/>
    </row>
    <row r="530" spans="1:7" ht="12.75">
      <c r="A530" s="32"/>
      <c r="B530" s="32"/>
      <c r="C530" s="32"/>
      <c r="D530" s="32"/>
      <c r="E530" s="70"/>
      <c r="F530" s="32"/>
      <c r="G530" s="32"/>
    </row>
    <row r="531" spans="1:7" ht="12.75">
      <c r="A531" s="32"/>
      <c r="B531" s="32"/>
      <c r="C531" s="32"/>
      <c r="D531" s="32"/>
      <c r="E531" s="70"/>
      <c r="F531" s="32"/>
      <c r="G531" s="32"/>
    </row>
    <row r="532" spans="1:7" ht="12.75">
      <c r="A532" s="32"/>
      <c r="B532" s="32"/>
      <c r="C532" s="32"/>
      <c r="D532" s="32"/>
      <c r="E532" s="70"/>
      <c r="F532" s="32"/>
      <c r="G532" s="32"/>
    </row>
    <row r="533" spans="1:7" ht="12.75">
      <c r="A533" s="32"/>
      <c r="B533" s="32"/>
      <c r="C533" s="32"/>
      <c r="D533" s="32"/>
      <c r="E533" s="70"/>
      <c r="F533" s="32"/>
      <c r="G533" s="32"/>
    </row>
    <row r="534" spans="1:7" ht="12.75">
      <c r="A534" s="32"/>
      <c r="B534" s="32"/>
      <c r="C534" s="32"/>
      <c r="D534" s="32"/>
      <c r="E534" s="70"/>
      <c r="F534" s="32"/>
      <c r="G534" s="32"/>
    </row>
    <row r="535" spans="1:7" ht="12.75">
      <c r="A535" s="32"/>
      <c r="B535" s="32"/>
      <c r="C535" s="32"/>
      <c r="D535" s="32"/>
      <c r="E535" s="70"/>
      <c r="F535" s="32"/>
      <c r="G535" s="32"/>
    </row>
    <row r="536" spans="1:7" ht="12.75">
      <c r="A536" s="32"/>
      <c r="B536" s="32"/>
      <c r="C536" s="32"/>
      <c r="D536" s="32"/>
      <c r="E536" s="70"/>
      <c r="F536" s="32"/>
      <c r="G536" s="32"/>
    </row>
    <row r="537" spans="1:7" ht="12.75">
      <c r="A537" s="32"/>
      <c r="B537" s="32"/>
      <c r="C537" s="32"/>
      <c r="D537" s="32"/>
      <c r="E537" s="70"/>
      <c r="F537" s="32"/>
      <c r="G537" s="32"/>
    </row>
    <row r="538" spans="1:7" ht="12.75">
      <c r="A538" s="32"/>
      <c r="B538" s="32"/>
      <c r="C538" s="32"/>
      <c r="D538" s="32"/>
      <c r="E538" s="70"/>
      <c r="F538" s="32"/>
      <c r="G538" s="32"/>
    </row>
    <row r="539" spans="1:7" ht="12.75">
      <c r="A539" s="32"/>
      <c r="B539" s="32"/>
      <c r="C539" s="32"/>
      <c r="D539" s="32"/>
      <c r="E539" s="70"/>
      <c r="F539" s="32"/>
      <c r="G539" s="32"/>
    </row>
    <row r="540" spans="1:7" ht="12.75">
      <c r="A540" s="32"/>
      <c r="B540" s="32"/>
      <c r="C540" s="32"/>
      <c r="D540" s="32"/>
      <c r="E540" s="70"/>
      <c r="F540" s="32"/>
      <c r="G540" s="32"/>
    </row>
    <row r="541" spans="1:7" ht="12.75">
      <c r="A541" s="32"/>
      <c r="B541" s="32"/>
      <c r="C541" s="32"/>
      <c r="D541" s="32"/>
      <c r="E541" s="70"/>
      <c r="F541" s="32"/>
      <c r="G541" s="32"/>
    </row>
    <row r="542" spans="1:7" ht="12.75">
      <c r="A542" s="32"/>
      <c r="B542" s="32"/>
      <c r="C542" s="32"/>
      <c r="D542" s="32"/>
      <c r="E542" s="70"/>
      <c r="F542" s="32"/>
      <c r="G542" s="32"/>
    </row>
    <row r="543" spans="1:7" ht="12.75">
      <c r="A543" s="32"/>
      <c r="B543" s="32"/>
      <c r="C543" s="32"/>
      <c r="D543" s="32"/>
      <c r="E543" s="70"/>
      <c r="F543" s="32"/>
      <c r="G543" s="32"/>
    </row>
    <row r="544" spans="1:7" ht="12.75">
      <c r="A544" s="32"/>
      <c r="B544" s="32"/>
      <c r="C544" s="32"/>
      <c r="D544" s="32"/>
      <c r="E544" s="70"/>
      <c r="F544" s="32"/>
      <c r="G544" s="32"/>
    </row>
    <row r="545" spans="1:7" ht="12.75">
      <c r="A545" s="32"/>
      <c r="B545" s="32"/>
      <c r="C545" s="32"/>
      <c r="D545" s="32"/>
      <c r="E545" s="70"/>
      <c r="F545" s="32"/>
      <c r="G545" s="32"/>
    </row>
    <row r="546" spans="1:7" ht="12.75">
      <c r="A546" s="32"/>
      <c r="B546" s="32"/>
      <c r="C546" s="32"/>
      <c r="D546" s="32"/>
      <c r="E546" s="70"/>
      <c r="F546" s="32"/>
      <c r="G546" s="32"/>
    </row>
    <row r="547" spans="1:7" ht="12.75">
      <c r="A547" s="32"/>
      <c r="B547" s="32"/>
      <c r="C547" s="32"/>
      <c r="D547" s="32"/>
      <c r="E547" s="70"/>
      <c r="F547" s="32"/>
      <c r="G547" s="32"/>
    </row>
    <row r="548" spans="1:7" ht="12.75">
      <c r="A548" s="32"/>
      <c r="B548" s="32"/>
      <c r="C548" s="32"/>
      <c r="D548" s="32"/>
      <c r="E548" s="70"/>
      <c r="F548" s="32"/>
      <c r="G548" s="32"/>
    </row>
    <row r="549" spans="1:7" ht="12.75">
      <c r="A549" s="32"/>
      <c r="B549" s="32"/>
      <c r="C549" s="32"/>
      <c r="D549" s="32"/>
      <c r="E549" s="70"/>
      <c r="F549" s="32"/>
      <c r="G549" s="32"/>
    </row>
    <row r="550" spans="1:7" ht="12.75">
      <c r="A550" s="32"/>
      <c r="B550" s="32"/>
      <c r="C550" s="32"/>
      <c r="D550" s="32"/>
      <c r="E550" s="70"/>
      <c r="F550" s="32"/>
      <c r="G550" s="32"/>
    </row>
    <row r="551" spans="1:7" ht="12.75">
      <c r="A551" s="32"/>
      <c r="B551" s="32"/>
      <c r="C551" s="32"/>
      <c r="D551" s="32"/>
      <c r="E551" s="70"/>
      <c r="F551" s="32"/>
      <c r="G551" s="32"/>
    </row>
    <row r="552" spans="1:7" ht="12.75">
      <c r="A552" s="32"/>
      <c r="B552" s="32"/>
      <c r="C552" s="32"/>
      <c r="D552" s="32"/>
      <c r="E552" s="70"/>
      <c r="F552" s="32"/>
      <c r="G552" s="32"/>
    </row>
    <row r="553" spans="1:7" ht="12.75">
      <c r="A553" s="32"/>
      <c r="B553" s="32"/>
      <c r="C553" s="32"/>
      <c r="D553" s="32"/>
      <c r="E553" s="70"/>
      <c r="F553" s="32"/>
      <c r="G553" s="32"/>
    </row>
    <row r="554" spans="1:7" ht="12.75">
      <c r="A554" s="32"/>
      <c r="B554" s="32"/>
      <c r="C554" s="32"/>
      <c r="D554" s="32"/>
      <c r="E554" s="70"/>
      <c r="F554" s="32"/>
      <c r="G554" s="32"/>
    </row>
    <row r="555" spans="1:7" ht="12.75">
      <c r="A555" s="32"/>
      <c r="B555" s="32"/>
      <c r="C555" s="32"/>
      <c r="D555" s="32"/>
      <c r="E555" s="70"/>
      <c r="F555" s="32"/>
      <c r="G555" s="32"/>
    </row>
    <row r="556" spans="1:7" ht="12.75">
      <c r="A556" s="32"/>
      <c r="B556" s="32"/>
      <c r="C556" s="32"/>
      <c r="D556" s="32"/>
      <c r="E556" s="70"/>
      <c r="F556" s="32"/>
      <c r="G556" s="32"/>
    </row>
    <row r="557" spans="1:7" ht="12.75">
      <c r="A557" s="32"/>
      <c r="B557" s="32"/>
      <c r="C557" s="32"/>
      <c r="D557" s="32"/>
      <c r="E557" s="70"/>
      <c r="F557" s="32"/>
      <c r="G557" s="32"/>
    </row>
    <row r="558" spans="1:7" ht="12.75">
      <c r="A558" s="32"/>
      <c r="B558" s="32"/>
      <c r="C558" s="32"/>
      <c r="D558" s="32"/>
      <c r="E558" s="70"/>
      <c r="F558" s="32"/>
      <c r="G558" s="32"/>
    </row>
    <row r="559" spans="1:7" ht="12.75">
      <c r="A559" s="32"/>
      <c r="B559" s="32"/>
      <c r="C559" s="32"/>
      <c r="D559" s="32"/>
      <c r="E559" s="70"/>
      <c r="F559" s="32"/>
      <c r="G559" s="32"/>
    </row>
    <row r="560" spans="1:7" ht="12.75">
      <c r="A560" s="32"/>
      <c r="B560" s="32"/>
      <c r="C560" s="32"/>
      <c r="D560" s="32"/>
      <c r="E560" s="70"/>
      <c r="F560" s="32"/>
      <c r="G560" s="32"/>
    </row>
    <row r="561" spans="1:7" ht="12.75">
      <c r="A561" s="32"/>
      <c r="B561" s="32"/>
      <c r="C561" s="32"/>
      <c r="D561" s="32"/>
      <c r="E561" s="70"/>
      <c r="F561" s="32"/>
      <c r="G561" s="32"/>
    </row>
    <row r="562" spans="1:7" ht="12.75">
      <c r="A562" s="32"/>
      <c r="B562" s="32"/>
      <c r="C562" s="32"/>
      <c r="D562" s="32"/>
      <c r="E562" s="70"/>
      <c r="F562" s="32"/>
      <c r="G562" s="32"/>
    </row>
    <row r="563" spans="1:7" ht="12.75">
      <c r="A563" s="32"/>
      <c r="B563" s="32"/>
      <c r="C563" s="32"/>
      <c r="D563" s="32"/>
      <c r="E563" s="70"/>
      <c r="F563" s="32"/>
      <c r="G563" s="32"/>
    </row>
    <row r="564" spans="1:7" ht="12.75">
      <c r="A564" s="32"/>
      <c r="B564" s="32"/>
      <c r="C564" s="32"/>
      <c r="D564" s="32"/>
      <c r="E564" s="70"/>
      <c r="F564" s="32"/>
      <c r="G564" s="32"/>
    </row>
    <row r="565" spans="1:7" ht="12.75">
      <c r="A565" s="32"/>
      <c r="B565" s="32"/>
      <c r="C565" s="32"/>
      <c r="D565" s="32"/>
      <c r="E565" s="70"/>
      <c r="F565" s="32"/>
      <c r="G565" s="32"/>
    </row>
    <row r="566" spans="1:7" ht="12.75">
      <c r="A566" s="32"/>
      <c r="B566" s="32"/>
      <c r="C566" s="32"/>
      <c r="D566" s="32"/>
      <c r="E566" s="70"/>
      <c r="F566" s="32"/>
      <c r="G566" s="32"/>
    </row>
    <row r="567" spans="1:7" ht="12.75">
      <c r="A567" s="32"/>
      <c r="B567" s="32"/>
      <c r="C567" s="32"/>
      <c r="D567" s="32"/>
      <c r="E567" s="70"/>
      <c r="F567" s="32"/>
      <c r="G567" s="32"/>
    </row>
    <row r="568" spans="1:7" ht="12.75">
      <c r="A568" s="32"/>
      <c r="B568" s="32"/>
      <c r="C568" s="32"/>
      <c r="D568" s="32"/>
      <c r="E568" s="70"/>
      <c r="F568" s="32"/>
      <c r="G568" s="32"/>
    </row>
    <row r="569" spans="1:7" ht="12.75">
      <c r="A569" s="32"/>
      <c r="B569" s="32"/>
      <c r="C569" s="32"/>
      <c r="D569" s="32"/>
      <c r="E569" s="70"/>
      <c r="F569" s="32"/>
      <c r="G569" s="32"/>
    </row>
    <row r="570" spans="1:7" ht="12.75">
      <c r="A570" s="32"/>
      <c r="B570" s="32"/>
      <c r="C570" s="32"/>
      <c r="D570" s="32"/>
      <c r="E570" s="70"/>
      <c r="F570" s="32"/>
      <c r="G570" s="32"/>
    </row>
    <row r="571" spans="1:7" ht="12.75">
      <c r="A571" s="32"/>
      <c r="B571" s="32"/>
      <c r="C571" s="32"/>
      <c r="D571" s="32"/>
      <c r="E571" s="70"/>
      <c r="F571" s="32"/>
      <c r="G571" s="32"/>
    </row>
    <row r="572" spans="1:7" ht="12.75">
      <c r="A572" s="32"/>
      <c r="B572" s="32"/>
      <c r="C572" s="32"/>
      <c r="D572" s="32"/>
      <c r="E572" s="70"/>
      <c r="F572" s="32"/>
      <c r="G572" s="32"/>
    </row>
    <row r="573" spans="1:7" ht="12.75">
      <c r="A573" s="32"/>
      <c r="B573" s="32"/>
      <c r="C573" s="32"/>
      <c r="D573" s="32"/>
      <c r="E573" s="70"/>
      <c r="F573" s="32"/>
      <c r="G573" s="32"/>
    </row>
    <row r="574" spans="1:7" ht="12.75">
      <c r="A574" s="32"/>
      <c r="B574" s="32"/>
      <c r="C574" s="32"/>
      <c r="D574" s="32"/>
      <c r="E574" s="70"/>
      <c r="F574" s="32"/>
      <c r="G574" s="32"/>
    </row>
    <row r="575" spans="1:7" ht="12.75">
      <c r="A575" s="32"/>
      <c r="B575" s="32"/>
      <c r="C575" s="32"/>
      <c r="D575" s="32"/>
      <c r="E575" s="70"/>
      <c r="F575" s="32"/>
      <c r="G575" s="32"/>
    </row>
    <row r="576" spans="1:7" ht="12.75">
      <c r="A576" s="32"/>
      <c r="B576" s="32"/>
      <c r="C576" s="32"/>
      <c r="D576" s="32"/>
      <c r="E576" s="70"/>
      <c r="F576" s="32"/>
      <c r="G576" s="32"/>
    </row>
    <row r="577" spans="1:7" ht="12.75">
      <c r="A577" s="32"/>
      <c r="B577" s="32"/>
      <c r="C577" s="32"/>
      <c r="D577" s="32"/>
      <c r="E577" s="70"/>
      <c r="F577" s="32"/>
      <c r="G577" s="32"/>
    </row>
    <row r="578" spans="1:7" ht="12.75">
      <c r="A578" s="32"/>
      <c r="B578" s="32"/>
      <c r="C578" s="32"/>
      <c r="D578" s="32"/>
      <c r="E578" s="70"/>
      <c r="F578" s="32"/>
      <c r="G578" s="32"/>
    </row>
    <row r="579" spans="1:7" ht="12.75">
      <c r="A579" s="32"/>
      <c r="B579" s="32"/>
      <c r="C579" s="32"/>
      <c r="D579" s="32"/>
      <c r="E579" s="70"/>
      <c r="F579" s="32"/>
      <c r="G579" s="32"/>
    </row>
    <row r="580" spans="1:7" ht="12.75">
      <c r="A580" s="32"/>
      <c r="B580" s="32"/>
      <c r="C580" s="32"/>
      <c r="D580" s="32"/>
      <c r="E580" s="70"/>
      <c r="F580" s="32"/>
      <c r="G580" s="32"/>
    </row>
    <row r="581" spans="1:7" ht="12.75">
      <c r="A581" s="32"/>
      <c r="B581" s="32"/>
      <c r="C581" s="32"/>
      <c r="D581" s="32"/>
      <c r="E581" s="70"/>
      <c r="F581" s="32"/>
      <c r="G581" s="32"/>
    </row>
    <row r="582" spans="1:7" ht="12.75">
      <c r="A582" s="32"/>
      <c r="B582" s="32"/>
      <c r="C582" s="32"/>
      <c r="D582" s="32"/>
      <c r="E582" s="70"/>
      <c r="F582" s="32"/>
      <c r="G582" s="32"/>
    </row>
    <row r="583" spans="1:7" ht="12.75">
      <c r="A583" s="32"/>
      <c r="B583" s="32"/>
      <c r="C583" s="32"/>
      <c r="D583" s="32"/>
      <c r="E583" s="70"/>
      <c r="F583" s="32"/>
      <c r="G583" s="32"/>
    </row>
  </sheetData>
  <sheetProtection/>
  <printOptions/>
  <pageMargins left="0.251968503937008" right="0.251968503937008" top="0.751968503937008" bottom="0.751968503937008" header="0" footer="0"/>
  <pageSetup horizontalDpi="600" verticalDpi="600" orientation="portrait" paperSize="9" r:id="rId1"/>
  <headerFooter alignWithMargins="0">
    <oddHeader>&amp;CSEAA U15/U17 Championships
Watford - 14 and 15 July 2012
U15G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1"/>
  <sheetViews>
    <sheetView zoomScalePageLayoutView="0" workbookViewId="0" topLeftCell="A229">
      <selection activeCell="B234" sqref="B234:C234"/>
    </sheetView>
  </sheetViews>
  <sheetFormatPr defaultColWidth="9.140625" defaultRowHeight="12.75"/>
  <cols>
    <col min="2" max="2" width="20.28125" style="0" customWidth="1"/>
    <col min="3" max="3" width="24.57421875" style="0" customWidth="1"/>
    <col min="5" max="6" width="11.7109375" style="0" customWidth="1"/>
  </cols>
  <sheetData>
    <row r="1" spans="1:7" ht="12.75">
      <c r="A1" s="4" t="s">
        <v>831</v>
      </c>
      <c r="B1" s="2"/>
      <c r="C1" s="2"/>
      <c r="D1" s="2"/>
      <c r="E1" s="7"/>
      <c r="F1" s="7"/>
      <c r="G1" s="2"/>
    </row>
    <row r="2" spans="1:5" s="20" customFormat="1" ht="12">
      <c r="A2" s="6" t="s">
        <v>1015</v>
      </c>
      <c r="B2" s="6" t="s">
        <v>904</v>
      </c>
      <c r="C2" s="6" t="s">
        <v>68</v>
      </c>
      <c r="D2" s="6" t="s">
        <v>1017</v>
      </c>
      <c r="E2" s="16" t="s">
        <v>905</v>
      </c>
    </row>
    <row r="3" spans="1:7" ht="12.75">
      <c r="A3" s="3" t="s">
        <v>0</v>
      </c>
      <c r="B3" s="3" t="s">
        <v>329</v>
      </c>
      <c r="C3" s="3" t="s">
        <v>108</v>
      </c>
      <c r="D3" s="3"/>
      <c r="E3" s="7"/>
      <c r="F3" s="7"/>
      <c r="G3" s="2"/>
    </row>
    <row r="4" spans="1:7" ht="12.75">
      <c r="A4" s="3" t="s">
        <v>29</v>
      </c>
      <c r="B4" s="3" t="s">
        <v>342</v>
      </c>
      <c r="C4" s="3" t="s">
        <v>78</v>
      </c>
      <c r="D4" s="3"/>
      <c r="E4" s="7"/>
      <c r="F4" s="7"/>
      <c r="G4" s="2"/>
    </row>
    <row r="5" spans="1:7" ht="12.75">
      <c r="A5" s="3" t="s">
        <v>32</v>
      </c>
      <c r="B5" s="3" t="s">
        <v>355</v>
      </c>
      <c r="C5" s="3" t="s">
        <v>2</v>
      </c>
      <c r="D5" s="3"/>
      <c r="E5" s="7"/>
      <c r="F5" s="7"/>
      <c r="G5" s="2"/>
    </row>
    <row r="6" spans="1:7" ht="12.75">
      <c r="A6" s="3" t="s">
        <v>35</v>
      </c>
      <c r="B6" s="3" t="s">
        <v>358</v>
      </c>
      <c r="C6" s="22" t="s">
        <v>1143</v>
      </c>
      <c r="D6" s="3"/>
      <c r="E6" s="7"/>
      <c r="F6" s="7"/>
      <c r="G6" s="2"/>
    </row>
    <row r="7" spans="1:7" ht="12.75">
      <c r="A7" s="3" t="s">
        <v>38</v>
      </c>
      <c r="B7" s="3" t="s">
        <v>359</v>
      </c>
      <c r="C7" s="3" t="s">
        <v>360</v>
      </c>
      <c r="D7" s="3"/>
      <c r="E7" s="7"/>
      <c r="F7" s="7"/>
      <c r="G7" s="2"/>
    </row>
    <row r="8" spans="1:7" ht="12.75">
      <c r="A8" s="3" t="s">
        <v>40</v>
      </c>
      <c r="B8" s="3" t="s">
        <v>361</v>
      </c>
      <c r="C8" s="3" t="s">
        <v>188</v>
      </c>
      <c r="D8" s="3"/>
      <c r="E8" s="7"/>
      <c r="F8" s="7"/>
      <c r="G8" s="2"/>
    </row>
    <row r="9" spans="1:7" ht="12.75">
      <c r="A9" s="3" t="s">
        <v>43</v>
      </c>
      <c r="B9" s="3" t="s">
        <v>362</v>
      </c>
      <c r="C9" s="3" t="s">
        <v>45</v>
      </c>
      <c r="D9" s="3"/>
      <c r="E9" s="7"/>
      <c r="F9" s="7"/>
      <c r="G9" s="2"/>
    </row>
    <row r="10" spans="1:7" ht="12.75">
      <c r="A10" s="3" t="s">
        <v>46</v>
      </c>
      <c r="B10" s="3" t="s">
        <v>363</v>
      </c>
      <c r="C10" s="3" t="s">
        <v>364</v>
      </c>
      <c r="D10" s="3"/>
      <c r="E10" s="7"/>
      <c r="F10" s="7"/>
      <c r="G10" s="2"/>
    </row>
    <row r="11" spans="1:7" ht="12.75">
      <c r="A11" s="3" t="s">
        <v>49</v>
      </c>
      <c r="B11" s="3" t="s">
        <v>365</v>
      </c>
      <c r="C11" s="3" t="s">
        <v>366</v>
      </c>
      <c r="D11" s="3"/>
      <c r="E11" s="7"/>
      <c r="F11" s="7"/>
      <c r="G11" s="2"/>
    </row>
    <row r="12" spans="1:7" ht="12.75">
      <c r="A12" s="3" t="s">
        <v>3</v>
      </c>
      <c r="B12" s="3" t="s">
        <v>330</v>
      </c>
      <c r="C12" s="3" t="s">
        <v>5</v>
      </c>
      <c r="D12" s="3"/>
      <c r="E12" s="7"/>
      <c r="F12" s="7"/>
      <c r="G12" s="2"/>
    </row>
    <row r="13" spans="1:7" ht="12.75">
      <c r="A13" s="3" t="s">
        <v>6</v>
      </c>
      <c r="B13" s="3" t="s">
        <v>331</v>
      </c>
      <c r="C13" s="3" t="s">
        <v>198</v>
      </c>
      <c r="D13" s="3"/>
      <c r="E13" s="7"/>
      <c r="F13" s="7"/>
      <c r="G13" s="2"/>
    </row>
    <row r="14" spans="1:7" ht="12.75">
      <c r="A14" s="3" t="s">
        <v>9</v>
      </c>
      <c r="B14" s="3" t="s">
        <v>332</v>
      </c>
      <c r="C14" s="3" t="s">
        <v>333</v>
      </c>
      <c r="D14" s="3"/>
      <c r="E14" s="7"/>
      <c r="F14" s="7"/>
      <c r="G14" s="2"/>
    </row>
    <row r="15" spans="1:7" ht="12.75">
      <c r="A15" s="3" t="s">
        <v>12</v>
      </c>
      <c r="B15" s="3" t="s">
        <v>334</v>
      </c>
      <c r="C15" s="3" t="s">
        <v>164</v>
      </c>
      <c r="D15" s="3"/>
      <c r="E15" s="7"/>
      <c r="F15" s="7"/>
      <c r="G15" s="2"/>
    </row>
    <row r="16" spans="1:7" ht="12.75">
      <c r="A16" s="3" t="s">
        <v>15</v>
      </c>
      <c r="B16" s="3" t="s">
        <v>335</v>
      </c>
      <c r="C16" s="3" t="s">
        <v>63</v>
      </c>
      <c r="D16" s="3"/>
      <c r="E16" s="7"/>
      <c r="F16" s="7"/>
      <c r="G16" s="2"/>
    </row>
    <row r="17" spans="1:7" ht="12.75">
      <c r="A17" s="3" t="s">
        <v>18</v>
      </c>
      <c r="B17" s="3" t="s">
        <v>336</v>
      </c>
      <c r="C17" s="3" t="s">
        <v>195</v>
      </c>
      <c r="D17" s="3"/>
      <c r="E17" s="7"/>
      <c r="F17" s="7"/>
      <c r="G17" s="2"/>
    </row>
    <row r="18" spans="1:7" ht="12.75">
      <c r="A18" s="3" t="s">
        <v>21</v>
      </c>
      <c r="B18" s="3" t="s">
        <v>337</v>
      </c>
      <c r="C18" s="3" t="s">
        <v>125</v>
      </c>
      <c r="D18" s="3"/>
      <c r="E18" s="7"/>
      <c r="F18" s="7"/>
      <c r="G18" s="2"/>
    </row>
    <row r="19" spans="1:7" ht="12.75">
      <c r="A19" s="3" t="s">
        <v>23</v>
      </c>
      <c r="B19" s="3" t="s">
        <v>338</v>
      </c>
      <c r="C19" s="3" t="s">
        <v>88</v>
      </c>
      <c r="D19" s="3"/>
      <c r="E19" s="7"/>
      <c r="F19" s="7"/>
      <c r="G19" s="2"/>
    </row>
    <row r="20" spans="1:7" ht="12.75">
      <c r="A20" s="3" t="s">
        <v>26</v>
      </c>
      <c r="B20" s="3" t="s">
        <v>339</v>
      </c>
      <c r="C20" s="3" t="s">
        <v>28</v>
      </c>
      <c r="D20" s="3"/>
      <c r="E20" s="7"/>
      <c r="F20" s="7"/>
      <c r="G20" s="2"/>
    </row>
    <row r="21" spans="1:7" ht="12.75">
      <c r="A21" s="3" t="s">
        <v>52</v>
      </c>
      <c r="B21" s="3" t="s">
        <v>340</v>
      </c>
      <c r="C21" s="3" t="s">
        <v>341</v>
      </c>
      <c r="D21" s="3"/>
      <c r="E21" s="9"/>
      <c r="F21" s="9"/>
      <c r="G21" s="2"/>
    </row>
    <row r="22" spans="1:7" ht="12.75">
      <c r="A22" s="3" t="s">
        <v>55</v>
      </c>
      <c r="B22" s="3" t="s">
        <v>343</v>
      </c>
      <c r="C22" s="3" t="s">
        <v>344</v>
      </c>
      <c r="D22" s="3"/>
      <c r="E22" s="7"/>
      <c r="F22" s="7"/>
      <c r="G22" s="2"/>
    </row>
    <row r="23" spans="1:7" ht="12.75">
      <c r="A23" s="3" t="s">
        <v>58</v>
      </c>
      <c r="B23" s="3" t="s">
        <v>345</v>
      </c>
      <c r="C23" s="3" t="s">
        <v>198</v>
      </c>
      <c r="D23" s="3"/>
      <c r="E23" s="7"/>
      <c r="F23" s="7"/>
      <c r="G23" s="2"/>
    </row>
    <row r="24" spans="1:7" ht="12.75">
      <c r="A24" s="3" t="s">
        <v>61</v>
      </c>
      <c r="B24" s="3" t="s">
        <v>346</v>
      </c>
      <c r="C24" s="3" t="s">
        <v>31</v>
      </c>
      <c r="D24" s="3"/>
      <c r="E24" s="7"/>
      <c r="F24" s="7"/>
      <c r="G24" s="2"/>
    </row>
    <row r="25" spans="1:7" ht="12.75">
      <c r="A25" s="3" t="s">
        <v>64</v>
      </c>
      <c r="B25" s="3" t="s">
        <v>347</v>
      </c>
      <c r="C25" s="3" t="s">
        <v>146</v>
      </c>
      <c r="D25" s="3"/>
      <c r="E25" s="7"/>
      <c r="F25" s="7"/>
      <c r="G25" s="2"/>
    </row>
    <row r="26" spans="1:7" ht="12.75">
      <c r="A26" s="3" t="s">
        <v>66</v>
      </c>
      <c r="B26" s="3" t="s">
        <v>348</v>
      </c>
      <c r="C26" s="3" t="s">
        <v>11</v>
      </c>
      <c r="D26" s="3"/>
      <c r="E26" s="7"/>
      <c r="F26" s="7"/>
      <c r="G26" s="2"/>
    </row>
    <row r="27" spans="1:7" ht="12.75">
      <c r="A27" s="3" t="s">
        <v>69</v>
      </c>
      <c r="B27" s="3" t="s">
        <v>349</v>
      </c>
      <c r="C27" s="3" t="s">
        <v>326</v>
      </c>
      <c r="D27" s="22"/>
      <c r="E27" s="7"/>
      <c r="F27" s="7"/>
      <c r="G27" s="2"/>
    </row>
    <row r="28" spans="1:7" ht="12.75">
      <c r="A28" s="3" t="s">
        <v>72</v>
      </c>
      <c r="B28" s="3" t="s">
        <v>350</v>
      </c>
      <c r="C28" s="3" t="s">
        <v>351</v>
      </c>
      <c r="D28" s="3"/>
      <c r="E28" s="7"/>
      <c r="F28" s="7"/>
      <c r="G28" s="2"/>
    </row>
    <row r="29" spans="1:7" ht="12.75">
      <c r="A29" s="3" t="s">
        <v>74</v>
      </c>
      <c r="B29" s="3" t="s">
        <v>352</v>
      </c>
      <c r="C29" s="3" t="s">
        <v>333</v>
      </c>
      <c r="D29" s="3"/>
      <c r="E29" s="7"/>
      <c r="F29" s="7"/>
      <c r="G29" s="2"/>
    </row>
    <row r="30" spans="1:7" ht="12.75">
      <c r="A30" s="3" t="s">
        <v>76</v>
      </c>
      <c r="B30" s="3" t="s">
        <v>353</v>
      </c>
      <c r="C30" s="3" t="s">
        <v>25</v>
      </c>
      <c r="D30" s="3"/>
      <c r="E30" s="7"/>
      <c r="F30" s="7"/>
      <c r="G30" s="2"/>
    </row>
    <row r="31" spans="1:7" ht="12.75">
      <c r="A31" s="3" t="s">
        <v>79</v>
      </c>
      <c r="B31" s="3" t="s">
        <v>354</v>
      </c>
      <c r="C31" s="3" t="s">
        <v>133</v>
      </c>
      <c r="D31" s="3"/>
      <c r="E31" s="7"/>
      <c r="F31" s="7"/>
      <c r="G31" s="2"/>
    </row>
    <row r="32" spans="1:7" ht="12.75">
      <c r="A32" s="3" t="s">
        <v>81</v>
      </c>
      <c r="B32" s="3" t="s">
        <v>356</v>
      </c>
      <c r="C32" s="3" t="s">
        <v>351</v>
      </c>
      <c r="D32" s="3"/>
      <c r="E32" s="7"/>
      <c r="F32" s="7"/>
      <c r="G32" s="2"/>
    </row>
    <row r="33" spans="1:7" ht="12.75">
      <c r="A33" s="3" t="s">
        <v>83</v>
      </c>
      <c r="B33" s="3" t="s">
        <v>357</v>
      </c>
      <c r="C33" s="3" t="s">
        <v>42</v>
      </c>
      <c r="D33" s="3"/>
      <c r="E33" s="7"/>
      <c r="F33" s="7"/>
      <c r="G33" s="2"/>
    </row>
    <row r="34" spans="1:7" ht="12.75">
      <c r="A34" s="3" t="s">
        <v>89</v>
      </c>
      <c r="B34" s="3" t="s">
        <v>1006</v>
      </c>
      <c r="C34" s="3" t="s">
        <v>68</v>
      </c>
      <c r="D34" s="3"/>
      <c r="E34" s="7"/>
      <c r="F34" s="7"/>
      <c r="G34" s="2"/>
    </row>
    <row r="35" spans="1:7" ht="12.75">
      <c r="A35" s="3" t="s">
        <v>518</v>
      </c>
      <c r="B35" s="3" t="s">
        <v>1014</v>
      </c>
      <c r="C35" s="3" t="s">
        <v>333</v>
      </c>
      <c r="D35" s="3"/>
      <c r="E35" s="9"/>
      <c r="F35" s="9"/>
      <c r="G35" s="2"/>
    </row>
    <row r="36" spans="1:7" ht="12.75">
      <c r="A36" s="22" t="s">
        <v>1240</v>
      </c>
      <c r="B36" s="22" t="s">
        <v>4</v>
      </c>
      <c r="C36" s="22" t="s">
        <v>5</v>
      </c>
      <c r="D36" s="3"/>
      <c r="E36" s="9"/>
      <c r="F36" s="9"/>
      <c r="G36" s="2"/>
    </row>
    <row r="37" spans="1:7" ht="12.75">
      <c r="A37" s="22" t="s">
        <v>1243</v>
      </c>
      <c r="B37" s="22" t="s">
        <v>1244</v>
      </c>
      <c r="C37" s="22" t="s">
        <v>146</v>
      </c>
      <c r="D37" s="2"/>
      <c r="E37" s="7"/>
      <c r="F37" s="7"/>
      <c r="G37" s="2"/>
    </row>
    <row r="38" spans="1:7" ht="12.75">
      <c r="A38" s="4" t="s">
        <v>832</v>
      </c>
      <c r="B38" s="2"/>
      <c r="C38" s="2"/>
      <c r="D38" s="1"/>
      <c r="E38" s="7"/>
      <c r="F38" s="7"/>
      <c r="G38" s="2"/>
    </row>
    <row r="39" spans="1:5" s="20" customFormat="1" ht="12">
      <c r="A39" s="6" t="s">
        <v>1015</v>
      </c>
      <c r="B39" s="6" t="s">
        <v>906</v>
      </c>
      <c r="C39" s="6" t="s">
        <v>907</v>
      </c>
      <c r="D39" s="6" t="s">
        <v>1026</v>
      </c>
      <c r="E39" s="16" t="s">
        <v>908</v>
      </c>
    </row>
    <row r="40" spans="1:7" ht="12.75">
      <c r="A40" s="3" t="s">
        <v>32</v>
      </c>
      <c r="B40" s="3" t="s">
        <v>355</v>
      </c>
      <c r="C40" s="3" t="s">
        <v>2</v>
      </c>
      <c r="D40" s="3"/>
      <c r="E40" s="7"/>
      <c r="F40" s="7"/>
      <c r="G40" s="2"/>
    </row>
    <row r="41" spans="1:7" ht="12.75">
      <c r="A41" s="3" t="s">
        <v>40</v>
      </c>
      <c r="B41" s="3" t="s">
        <v>361</v>
      </c>
      <c r="C41" s="3" t="s">
        <v>188</v>
      </c>
      <c r="D41" s="3"/>
      <c r="E41" s="7"/>
      <c r="F41" s="7"/>
      <c r="G41" s="2"/>
    </row>
    <row r="42" spans="1:7" ht="12.75">
      <c r="A42" s="3" t="s">
        <v>43</v>
      </c>
      <c r="B42" s="3" t="s">
        <v>362</v>
      </c>
      <c r="C42" s="3" t="s">
        <v>45</v>
      </c>
      <c r="D42" s="3"/>
      <c r="E42" s="7"/>
      <c r="F42" s="7"/>
      <c r="G42" s="2"/>
    </row>
    <row r="43" spans="1:7" ht="12.75">
      <c r="A43" s="3" t="s">
        <v>3</v>
      </c>
      <c r="B43" s="3" t="s">
        <v>330</v>
      </c>
      <c r="C43" s="3" t="s">
        <v>5</v>
      </c>
      <c r="D43" s="3"/>
      <c r="E43" s="7"/>
      <c r="F43" s="7"/>
      <c r="G43" s="2"/>
    </row>
    <row r="44" spans="1:7" ht="12.75">
      <c r="A44" s="3" t="s">
        <v>6</v>
      </c>
      <c r="B44" s="3" t="s">
        <v>331</v>
      </c>
      <c r="C44" s="3" t="s">
        <v>198</v>
      </c>
      <c r="D44" s="3"/>
      <c r="E44" s="7"/>
      <c r="F44" s="7"/>
      <c r="G44" s="2"/>
    </row>
    <row r="45" spans="1:7" ht="12.75">
      <c r="A45" s="3" t="s">
        <v>12</v>
      </c>
      <c r="B45" s="3" t="s">
        <v>334</v>
      </c>
      <c r="C45" s="3" t="s">
        <v>164</v>
      </c>
      <c r="D45" s="3"/>
      <c r="E45" s="7"/>
      <c r="F45" s="7"/>
      <c r="G45" s="2"/>
    </row>
    <row r="46" spans="1:7" ht="12.75">
      <c r="A46" s="3" t="s">
        <v>15</v>
      </c>
      <c r="B46" s="3" t="s">
        <v>335</v>
      </c>
      <c r="C46" s="3" t="s">
        <v>63</v>
      </c>
      <c r="D46" s="3"/>
      <c r="E46" s="7"/>
      <c r="F46" s="7"/>
      <c r="G46" s="2"/>
    </row>
    <row r="47" spans="1:7" ht="12.75">
      <c r="A47" s="3" t="s">
        <v>21</v>
      </c>
      <c r="B47" s="3" t="s">
        <v>337</v>
      </c>
      <c r="C47" s="3" t="s">
        <v>125</v>
      </c>
      <c r="D47" s="3"/>
      <c r="E47" s="7"/>
      <c r="F47" s="7"/>
      <c r="G47" s="2"/>
    </row>
    <row r="48" spans="1:7" ht="12.75">
      <c r="A48" s="3" t="s">
        <v>26</v>
      </c>
      <c r="B48" s="3" t="s">
        <v>339</v>
      </c>
      <c r="C48" s="3" t="s">
        <v>28</v>
      </c>
      <c r="D48" s="3"/>
      <c r="E48" s="7"/>
      <c r="F48" s="7"/>
      <c r="G48" s="2"/>
    </row>
    <row r="49" spans="1:7" ht="12.75">
      <c r="A49" s="3" t="s">
        <v>55</v>
      </c>
      <c r="B49" s="3" t="s">
        <v>343</v>
      </c>
      <c r="C49" s="3" t="s">
        <v>344</v>
      </c>
      <c r="D49" s="3"/>
      <c r="E49" s="7"/>
      <c r="F49" s="7"/>
      <c r="G49" s="2"/>
    </row>
    <row r="50" spans="1:7" ht="12.75">
      <c r="A50" s="3" t="s">
        <v>69</v>
      </c>
      <c r="B50" s="3" t="s">
        <v>349</v>
      </c>
      <c r="C50" s="3" t="s">
        <v>326</v>
      </c>
      <c r="D50" s="22"/>
      <c r="E50" s="7"/>
      <c r="F50" s="7"/>
      <c r="G50" s="2"/>
    </row>
    <row r="51" spans="1:7" ht="12.75">
      <c r="A51" s="3" t="s">
        <v>72</v>
      </c>
      <c r="B51" s="3" t="s">
        <v>350</v>
      </c>
      <c r="C51" s="3" t="s">
        <v>351</v>
      </c>
      <c r="D51" s="3"/>
      <c r="E51" s="7"/>
      <c r="F51" s="7"/>
      <c r="G51" s="2"/>
    </row>
    <row r="52" spans="1:7" ht="12.75">
      <c r="A52" s="3" t="s">
        <v>74</v>
      </c>
      <c r="B52" s="3" t="s">
        <v>352</v>
      </c>
      <c r="C52" s="3" t="s">
        <v>333</v>
      </c>
      <c r="D52" s="3"/>
      <c r="E52" s="7"/>
      <c r="F52" s="7"/>
      <c r="G52" s="2"/>
    </row>
    <row r="53" spans="1:7" ht="12.75">
      <c r="A53" s="3" t="s">
        <v>79</v>
      </c>
      <c r="B53" s="3" t="s">
        <v>354</v>
      </c>
      <c r="C53" s="3" t="s">
        <v>133</v>
      </c>
      <c r="D53" s="3"/>
      <c r="E53" s="7"/>
      <c r="F53" s="7"/>
      <c r="G53" s="2"/>
    </row>
    <row r="54" spans="1:7" ht="12.75">
      <c r="A54" s="3" t="s">
        <v>81</v>
      </c>
      <c r="B54" s="3" t="s">
        <v>356</v>
      </c>
      <c r="C54" s="3" t="s">
        <v>351</v>
      </c>
      <c r="D54" s="3"/>
      <c r="E54" s="7"/>
      <c r="F54" s="7"/>
      <c r="G54" s="2"/>
    </row>
    <row r="55" spans="1:7" ht="12.75">
      <c r="A55" s="3" t="s">
        <v>83</v>
      </c>
      <c r="B55" s="3" t="s">
        <v>357</v>
      </c>
      <c r="C55" s="3" t="s">
        <v>42</v>
      </c>
      <c r="D55" s="3"/>
      <c r="E55" s="9"/>
      <c r="F55" s="9"/>
      <c r="G55" s="2"/>
    </row>
    <row r="56" spans="1:7" ht="12.75">
      <c r="A56" s="3" t="s">
        <v>86</v>
      </c>
      <c r="B56" s="3" t="s">
        <v>367</v>
      </c>
      <c r="C56" s="3" t="s">
        <v>368</v>
      </c>
      <c r="D56" s="3"/>
      <c r="E56" s="7"/>
      <c r="F56" s="7"/>
      <c r="G56" s="2"/>
    </row>
    <row r="57" spans="1:7" ht="12.75">
      <c r="A57" s="3" t="s">
        <v>89</v>
      </c>
      <c r="B57" s="3" t="s">
        <v>1006</v>
      </c>
      <c r="C57" s="3" t="s">
        <v>68</v>
      </c>
      <c r="D57" s="3"/>
      <c r="E57" s="7"/>
      <c r="F57" s="7"/>
      <c r="G57" s="2"/>
    </row>
    <row r="58" spans="1:7" ht="12.75">
      <c r="A58" s="3" t="s">
        <v>92</v>
      </c>
      <c r="B58" s="3" t="s">
        <v>370</v>
      </c>
      <c r="C58" s="3" t="s">
        <v>371</v>
      </c>
      <c r="D58" s="3"/>
      <c r="E58" s="7"/>
      <c r="F58" s="7"/>
      <c r="G58" s="2"/>
    </row>
    <row r="59" spans="1:7" ht="12.75">
      <c r="A59" s="3" t="s">
        <v>94</v>
      </c>
      <c r="B59" s="3" t="s">
        <v>372</v>
      </c>
      <c r="C59" s="3" t="s">
        <v>96</v>
      </c>
      <c r="D59" s="3"/>
      <c r="E59" s="7"/>
      <c r="F59" s="7"/>
      <c r="G59" s="2"/>
    </row>
    <row r="60" spans="1:7" ht="12.75">
      <c r="A60" s="3" t="s">
        <v>97</v>
      </c>
      <c r="B60" s="3" t="s">
        <v>373</v>
      </c>
      <c r="C60" s="3" t="s">
        <v>54</v>
      </c>
      <c r="D60" s="3"/>
      <c r="E60" s="7"/>
      <c r="F60" s="7"/>
      <c r="G60" s="2"/>
    </row>
    <row r="61" spans="1:7" ht="12.75">
      <c r="A61" s="3" t="s">
        <v>99</v>
      </c>
      <c r="B61" s="3" t="s">
        <v>374</v>
      </c>
      <c r="C61" s="3" t="s">
        <v>17</v>
      </c>
      <c r="D61" s="3"/>
      <c r="E61" s="7"/>
      <c r="F61" s="7"/>
      <c r="G61" s="2"/>
    </row>
    <row r="62" spans="1:7" ht="12.75">
      <c r="A62" s="3" t="s">
        <v>101</v>
      </c>
      <c r="B62" s="3" t="s">
        <v>375</v>
      </c>
      <c r="C62" s="3" t="s">
        <v>31</v>
      </c>
      <c r="D62" s="3"/>
      <c r="E62" s="7"/>
      <c r="F62" s="7"/>
      <c r="G62" s="2"/>
    </row>
    <row r="63" spans="1:7" ht="12.75">
      <c r="A63" s="3" t="s">
        <v>104</v>
      </c>
      <c r="B63" s="3" t="s">
        <v>376</v>
      </c>
      <c r="C63" s="3" t="s">
        <v>122</v>
      </c>
      <c r="D63" s="3"/>
      <c r="E63" s="7"/>
      <c r="F63" s="7"/>
      <c r="G63" s="2"/>
    </row>
    <row r="64" spans="1:7" ht="12.75">
      <c r="A64" s="3" t="s">
        <v>106</v>
      </c>
      <c r="B64" s="3" t="s">
        <v>377</v>
      </c>
      <c r="C64" s="3" t="s">
        <v>378</v>
      </c>
      <c r="D64" s="3"/>
      <c r="E64" s="7"/>
      <c r="F64" s="7"/>
      <c r="G64" s="2"/>
    </row>
    <row r="65" spans="1:7" ht="12.75">
      <c r="A65" s="3" t="s">
        <v>109</v>
      </c>
      <c r="B65" s="3" t="s">
        <v>379</v>
      </c>
      <c r="C65" s="3" t="s">
        <v>14</v>
      </c>
      <c r="D65" s="3"/>
      <c r="E65" s="7"/>
      <c r="F65" s="7"/>
      <c r="G65" s="2"/>
    </row>
    <row r="66" spans="1:7" ht="12.75">
      <c r="A66" s="2"/>
      <c r="B66" s="2"/>
      <c r="C66" s="2"/>
      <c r="D66" s="2"/>
      <c r="E66" s="7"/>
      <c r="F66" s="7"/>
      <c r="G66" s="2"/>
    </row>
    <row r="67" spans="1:7" ht="12.75">
      <c r="A67" s="4" t="s">
        <v>834</v>
      </c>
      <c r="B67" s="2"/>
      <c r="C67" s="2"/>
      <c r="D67" s="1"/>
      <c r="E67" s="7"/>
      <c r="F67" s="7"/>
      <c r="G67" s="2"/>
    </row>
    <row r="68" spans="1:5" s="20" customFormat="1" ht="12">
      <c r="A68" s="6" t="s">
        <v>1015</v>
      </c>
      <c r="B68" s="6" t="s">
        <v>912</v>
      </c>
      <c r="C68" s="6" t="s">
        <v>913</v>
      </c>
      <c r="D68" s="6" t="s">
        <v>1028</v>
      </c>
      <c r="E68" s="16" t="s">
        <v>914</v>
      </c>
    </row>
    <row r="69" spans="1:7" ht="12.75">
      <c r="A69" s="3" t="s">
        <v>109</v>
      </c>
      <c r="B69" s="3" t="s">
        <v>379</v>
      </c>
      <c r="C69" s="3" t="s">
        <v>14</v>
      </c>
      <c r="D69" s="3"/>
      <c r="E69" s="9"/>
      <c r="F69" s="7"/>
      <c r="G69" s="2"/>
    </row>
    <row r="70" spans="1:7" ht="12.75">
      <c r="A70" s="3" t="s">
        <v>168</v>
      </c>
      <c r="B70" s="3" t="s">
        <v>404</v>
      </c>
      <c r="C70" s="3" t="s">
        <v>2</v>
      </c>
      <c r="D70" s="3"/>
      <c r="E70" s="8"/>
      <c r="F70" s="7"/>
      <c r="G70" s="2"/>
    </row>
    <row r="71" spans="1:7" ht="12.75">
      <c r="A71" s="3" t="s">
        <v>170</v>
      </c>
      <c r="B71" s="3" t="s">
        <v>405</v>
      </c>
      <c r="C71" s="3" t="s">
        <v>91</v>
      </c>
      <c r="D71" s="3"/>
      <c r="E71" s="8"/>
      <c r="F71" s="7"/>
      <c r="G71" s="2"/>
    </row>
    <row r="72" spans="1:7" ht="12.75">
      <c r="A72" s="3" t="s">
        <v>173</v>
      </c>
      <c r="B72" s="3" t="s">
        <v>406</v>
      </c>
      <c r="C72" s="3" t="s">
        <v>407</v>
      </c>
      <c r="D72" s="3"/>
      <c r="E72" s="8"/>
      <c r="F72" s="7"/>
      <c r="G72" s="2"/>
    </row>
    <row r="73" spans="1:7" ht="12.75">
      <c r="A73" s="3" t="s">
        <v>176</v>
      </c>
      <c r="B73" s="3" t="s">
        <v>408</v>
      </c>
      <c r="C73" s="3" t="s">
        <v>14</v>
      </c>
      <c r="D73" s="3"/>
      <c r="E73" s="9"/>
      <c r="F73" s="7"/>
      <c r="G73" s="2"/>
    </row>
    <row r="74" spans="1:7" ht="12.75">
      <c r="A74" s="3" t="s">
        <v>178</v>
      </c>
      <c r="B74" s="3" t="s">
        <v>409</v>
      </c>
      <c r="C74" s="3" t="s">
        <v>37</v>
      </c>
      <c r="D74" s="3"/>
      <c r="E74" s="9"/>
      <c r="F74" s="7"/>
      <c r="G74" s="2"/>
    </row>
    <row r="75" spans="1:7" ht="12.75">
      <c r="A75" s="3" t="s">
        <v>181</v>
      </c>
      <c r="B75" s="3" t="s">
        <v>410</v>
      </c>
      <c r="C75" s="3" t="s">
        <v>368</v>
      </c>
      <c r="D75" s="3"/>
      <c r="E75" s="8"/>
      <c r="F75" s="7"/>
      <c r="G75" s="2"/>
    </row>
    <row r="76" spans="1:7" ht="12.75">
      <c r="A76" s="3" t="s">
        <v>183</v>
      </c>
      <c r="B76" s="3" t="s">
        <v>411</v>
      </c>
      <c r="C76" s="3" t="s">
        <v>68</v>
      </c>
      <c r="D76" s="3"/>
      <c r="E76" s="8"/>
      <c r="F76" s="7"/>
      <c r="G76" s="2"/>
    </row>
    <row r="77" spans="1:7" ht="12.75">
      <c r="A77" s="3" t="s">
        <v>186</v>
      </c>
      <c r="B77" s="3" t="s">
        <v>412</v>
      </c>
      <c r="C77" s="3" t="s">
        <v>413</v>
      </c>
      <c r="D77" s="3"/>
      <c r="E77" s="9"/>
      <c r="F77" s="7"/>
      <c r="G77" s="2"/>
    </row>
    <row r="78" spans="1:7" ht="12.75">
      <c r="A78" s="3" t="s">
        <v>189</v>
      </c>
      <c r="B78" s="3" t="s">
        <v>414</v>
      </c>
      <c r="C78" s="3" t="s">
        <v>91</v>
      </c>
      <c r="D78" s="3"/>
      <c r="E78" s="8"/>
      <c r="F78" s="7"/>
      <c r="G78" s="2"/>
    </row>
    <row r="79" spans="1:7" ht="12.75">
      <c r="A79" s="3" t="s">
        <v>191</v>
      </c>
      <c r="B79" s="3" t="s">
        <v>415</v>
      </c>
      <c r="C79" s="3" t="s">
        <v>17</v>
      </c>
      <c r="D79" s="3"/>
      <c r="E79" s="8"/>
      <c r="F79" s="7"/>
      <c r="G79" s="2"/>
    </row>
    <row r="80" spans="1:7" ht="12.75">
      <c r="A80" s="3" t="s">
        <v>193</v>
      </c>
      <c r="B80" s="3" t="s">
        <v>416</v>
      </c>
      <c r="C80" s="3" t="s">
        <v>172</v>
      </c>
      <c r="D80" s="3"/>
      <c r="E80" s="8"/>
      <c r="F80" s="7"/>
      <c r="G80" s="2"/>
    </row>
    <row r="81" spans="1:7" ht="12.75">
      <c r="A81" s="3" t="s">
        <v>196</v>
      </c>
      <c r="B81" s="3" t="s">
        <v>417</v>
      </c>
      <c r="C81" s="3" t="s">
        <v>344</v>
      </c>
      <c r="D81" s="3"/>
      <c r="E81" s="8"/>
      <c r="F81" s="7"/>
      <c r="G81" s="2"/>
    </row>
    <row r="82" spans="1:7" ht="12.75">
      <c r="A82" s="3" t="s">
        <v>199</v>
      </c>
      <c r="B82" s="3" t="s">
        <v>418</v>
      </c>
      <c r="C82" s="3" t="s">
        <v>161</v>
      </c>
      <c r="D82" s="3"/>
      <c r="E82" s="9"/>
      <c r="F82" s="7"/>
      <c r="G82" s="2"/>
    </row>
    <row r="83" spans="1:7" ht="12.75">
      <c r="A83" s="3" t="s">
        <v>201</v>
      </c>
      <c r="B83" s="3" t="s">
        <v>419</v>
      </c>
      <c r="C83" s="3" t="s">
        <v>341</v>
      </c>
      <c r="D83" s="3"/>
      <c r="E83" s="8"/>
      <c r="F83" s="7"/>
      <c r="G83" s="2"/>
    </row>
    <row r="84" spans="1:7" ht="12.75">
      <c r="A84" s="3" t="s">
        <v>203</v>
      </c>
      <c r="B84" s="3" t="s">
        <v>420</v>
      </c>
      <c r="C84" s="3" t="s">
        <v>91</v>
      </c>
      <c r="D84" s="3"/>
      <c r="E84" s="8"/>
      <c r="F84" s="7"/>
      <c r="G84" s="2"/>
    </row>
    <row r="85" spans="1:7" ht="12.75">
      <c r="A85" s="3" t="s">
        <v>205</v>
      </c>
      <c r="B85" s="3" t="s">
        <v>421</v>
      </c>
      <c r="C85" s="3" t="s">
        <v>164</v>
      </c>
      <c r="D85" s="3"/>
      <c r="E85" s="8"/>
      <c r="F85" s="7"/>
      <c r="G85" s="2"/>
    </row>
    <row r="86" spans="1:7" ht="12.75">
      <c r="A86" s="3" t="s">
        <v>207</v>
      </c>
      <c r="B86" s="3" t="s">
        <v>422</v>
      </c>
      <c r="C86" s="3" t="s">
        <v>333</v>
      </c>
      <c r="D86" s="3"/>
      <c r="E86" s="8"/>
      <c r="F86" s="7"/>
      <c r="G86" s="2"/>
    </row>
    <row r="87" spans="1:7" ht="12.75">
      <c r="A87" s="3" t="s">
        <v>209</v>
      </c>
      <c r="B87" s="3" t="s">
        <v>423</v>
      </c>
      <c r="C87" s="3" t="s">
        <v>133</v>
      </c>
      <c r="D87" s="3"/>
      <c r="E87" s="8"/>
      <c r="F87" s="7"/>
      <c r="G87" s="2"/>
    </row>
    <row r="88" spans="1:7" ht="12.75">
      <c r="A88" s="3" t="s">
        <v>211</v>
      </c>
      <c r="B88" s="3" t="s">
        <v>424</v>
      </c>
      <c r="C88" s="3" t="s">
        <v>128</v>
      </c>
      <c r="D88" s="3"/>
      <c r="E88" s="8"/>
      <c r="F88" s="7"/>
      <c r="G88" s="2"/>
    </row>
    <row r="89" spans="1:7" ht="12.75">
      <c r="A89" s="3" t="s">
        <v>214</v>
      </c>
      <c r="B89" s="3" t="s">
        <v>425</v>
      </c>
      <c r="C89" s="3" t="s">
        <v>122</v>
      </c>
      <c r="D89" s="3"/>
      <c r="E89" s="8"/>
      <c r="F89" s="7"/>
      <c r="G89" s="2"/>
    </row>
    <row r="90" spans="1:7" ht="12.75">
      <c r="A90" s="3" t="s">
        <v>216</v>
      </c>
      <c r="B90" s="3" t="s">
        <v>426</v>
      </c>
      <c r="C90" s="3" t="s">
        <v>341</v>
      </c>
      <c r="D90" s="3"/>
      <c r="E90" s="8"/>
      <c r="F90" s="7"/>
      <c r="G90" s="2"/>
    </row>
    <row r="91" spans="1:7" ht="12.75">
      <c r="A91" s="3" t="s">
        <v>218</v>
      </c>
      <c r="B91" s="3" t="s">
        <v>427</v>
      </c>
      <c r="C91" s="3" t="s">
        <v>220</v>
      </c>
      <c r="D91" s="3"/>
      <c r="E91" s="8"/>
      <c r="F91" s="7"/>
      <c r="G91" s="2"/>
    </row>
    <row r="92" spans="1:7" ht="12.75">
      <c r="A92" s="3" t="s">
        <v>221</v>
      </c>
      <c r="B92" s="3" t="s">
        <v>428</v>
      </c>
      <c r="C92" s="3" t="s">
        <v>172</v>
      </c>
      <c r="D92" s="3"/>
      <c r="E92" s="8"/>
      <c r="F92" s="7"/>
      <c r="G92" s="2"/>
    </row>
    <row r="93" spans="1:7" ht="12.75">
      <c r="A93" s="3" t="s">
        <v>223</v>
      </c>
      <c r="B93" s="3" t="s">
        <v>429</v>
      </c>
      <c r="C93" s="3" t="s">
        <v>91</v>
      </c>
      <c r="D93" s="3"/>
      <c r="E93" s="8"/>
      <c r="F93" s="7"/>
      <c r="G93" s="2"/>
    </row>
    <row r="94" spans="1:7" ht="12.75">
      <c r="A94" s="3" t="s">
        <v>225</v>
      </c>
      <c r="B94" s="22" t="s">
        <v>1107</v>
      </c>
      <c r="C94" s="3" t="s">
        <v>128</v>
      </c>
      <c r="D94" s="3"/>
      <c r="E94" s="8"/>
      <c r="F94" s="7"/>
      <c r="G94" s="2"/>
    </row>
    <row r="95" spans="1:7" ht="12.75">
      <c r="A95" s="3" t="s">
        <v>228</v>
      </c>
      <c r="B95" s="3" t="s">
        <v>430</v>
      </c>
      <c r="C95" s="3" t="s">
        <v>172</v>
      </c>
      <c r="D95" s="3"/>
      <c r="E95" s="8"/>
      <c r="F95" s="7"/>
      <c r="G95" s="2"/>
    </row>
    <row r="96" spans="1:7" ht="12.75">
      <c r="A96" s="3" t="s">
        <v>230</v>
      </c>
      <c r="B96" s="3" t="s">
        <v>431</v>
      </c>
      <c r="C96" s="3" t="s">
        <v>198</v>
      </c>
      <c r="D96" s="3"/>
      <c r="E96" s="8"/>
      <c r="F96" s="7"/>
      <c r="G96" s="2"/>
    </row>
    <row r="97" spans="1:7" ht="12.75">
      <c r="A97" s="3" t="s">
        <v>232</v>
      </c>
      <c r="B97" s="3" t="s">
        <v>432</v>
      </c>
      <c r="C97" s="3" t="s">
        <v>161</v>
      </c>
      <c r="D97" s="3"/>
      <c r="E97" s="8"/>
      <c r="F97" s="7"/>
      <c r="G97" s="2"/>
    </row>
    <row r="98" spans="1:7" ht="12.75">
      <c r="A98" s="3" t="s">
        <v>235</v>
      </c>
      <c r="B98" s="3" t="s">
        <v>433</v>
      </c>
      <c r="C98" s="3" t="s">
        <v>434</v>
      </c>
      <c r="D98" s="3"/>
      <c r="E98" s="8"/>
      <c r="F98" s="7"/>
      <c r="G98" s="2"/>
    </row>
    <row r="99" spans="1:5" s="20" customFormat="1" ht="12.75">
      <c r="A99" s="3" t="s">
        <v>237</v>
      </c>
      <c r="B99" s="3" t="s">
        <v>435</v>
      </c>
      <c r="C99" s="3" t="s">
        <v>436</v>
      </c>
      <c r="D99" s="3"/>
      <c r="E99" s="8"/>
    </row>
    <row r="100" spans="1:7" ht="12.75">
      <c r="A100" s="3" t="s">
        <v>1070</v>
      </c>
      <c r="B100" s="3" t="s">
        <v>163</v>
      </c>
      <c r="C100" s="3" t="s">
        <v>164</v>
      </c>
      <c r="D100" s="3"/>
      <c r="E100" s="8"/>
      <c r="F100" s="9"/>
      <c r="G100" s="2"/>
    </row>
    <row r="101" spans="1:7" ht="12.75">
      <c r="A101" s="3" t="s">
        <v>239</v>
      </c>
      <c r="B101" s="3" t="s">
        <v>437</v>
      </c>
      <c r="C101" s="3" t="s">
        <v>28</v>
      </c>
      <c r="D101" s="3"/>
      <c r="E101" s="9"/>
      <c r="F101" s="8"/>
      <c r="G101" s="2"/>
    </row>
    <row r="102" spans="1:7" ht="12.75">
      <c r="A102" s="3" t="s">
        <v>241</v>
      </c>
      <c r="B102" s="3" t="s">
        <v>438</v>
      </c>
      <c r="C102" s="3" t="s">
        <v>2</v>
      </c>
      <c r="D102" s="3"/>
      <c r="E102" s="8"/>
      <c r="F102" s="8"/>
      <c r="G102" s="2"/>
    </row>
    <row r="103" spans="1:7" ht="12.75">
      <c r="A103" s="3" t="s">
        <v>243</v>
      </c>
      <c r="B103" s="3" t="s">
        <v>439</v>
      </c>
      <c r="C103" s="3" t="s">
        <v>172</v>
      </c>
      <c r="D103" s="3"/>
      <c r="E103" s="8"/>
      <c r="F103" s="8"/>
      <c r="G103" s="2"/>
    </row>
    <row r="104" spans="1:7" ht="12.75">
      <c r="A104" s="3" t="s">
        <v>245</v>
      </c>
      <c r="B104" s="3" t="s">
        <v>440</v>
      </c>
      <c r="C104" s="3" t="s">
        <v>220</v>
      </c>
      <c r="D104" s="2"/>
      <c r="E104" s="7"/>
      <c r="F104" s="9"/>
      <c r="G104" s="2"/>
    </row>
    <row r="105" spans="1:7" ht="12.75">
      <c r="A105" s="22" t="s">
        <v>1119</v>
      </c>
      <c r="B105" s="22" t="s">
        <v>1118</v>
      </c>
      <c r="C105" s="22" t="s">
        <v>158</v>
      </c>
      <c r="D105" s="1"/>
      <c r="E105" s="7"/>
      <c r="F105" s="9"/>
      <c r="G105" s="2"/>
    </row>
    <row r="106" spans="1:7" ht="12.75">
      <c r="A106" s="4" t="s">
        <v>835</v>
      </c>
      <c r="B106" s="2"/>
      <c r="C106" s="2"/>
      <c r="D106" s="6" t="s">
        <v>1029</v>
      </c>
      <c r="E106" s="16" t="s">
        <v>916</v>
      </c>
      <c r="F106" s="8"/>
      <c r="G106" s="2"/>
    </row>
    <row r="107" spans="1:7" ht="12.75">
      <c r="A107" s="6" t="s">
        <v>1015</v>
      </c>
      <c r="B107" s="6" t="s">
        <v>915</v>
      </c>
      <c r="C107" s="6" t="s">
        <v>180</v>
      </c>
      <c r="D107" s="3"/>
      <c r="E107" s="9"/>
      <c r="F107" s="8"/>
      <c r="G107" s="2"/>
    </row>
    <row r="108" spans="1:7" ht="12.75">
      <c r="A108" s="3" t="s">
        <v>170</v>
      </c>
      <c r="B108" s="3" t="s">
        <v>405</v>
      </c>
      <c r="C108" s="3" t="s">
        <v>91</v>
      </c>
      <c r="D108" s="3"/>
      <c r="E108" s="8"/>
      <c r="F108" s="9"/>
      <c r="G108" s="2"/>
    </row>
    <row r="109" spans="1:7" ht="12.75">
      <c r="A109" s="3" t="s">
        <v>193</v>
      </c>
      <c r="B109" s="3" t="s">
        <v>416</v>
      </c>
      <c r="C109" s="3" t="s">
        <v>172</v>
      </c>
      <c r="D109" s="3"/>
      <c r="E109" s="8"/>
      <c r="F109" s="8"/>
      <c r="G109" s="2"/>
    </row>
    <row r="110" spans="1:7" ht="12.75">
      <c r="A110" s="3" t="s">
        <v>228</v>
      </c>
      <c r="B110" s="3" t="s">
        <v>430</v>
      </c>
      <c r="C110" s="3" t="s">
        <v>172</v>
      </c>
      <c r="D110" s="3"/>
      <c r="E110" s="9"/>
      <c r="F110" s="8"/>
      <c r="G110" s="2"/>
    </row>
    <row r="111" spans="1:7" ht="12.75">
      <c r="A111" s="3" t="s">
        <v>235</v>
      </c>
      <c r="B111" s="3" t="s">
        <v>433</v>
      </c>
      <c r="C111" s="3" t="s">
        <v>434</v>
      </c>
      <c r="D111" s="3"/>
      <c r="E111" s="8"/>
      <c r="F111" s="8"/>
      <c r="G111" s="2"/>
    </row>
    <row r="112" spans="1:7" ht="12.75">
      <c r="A112" s="3" t="s">
        <v>237</v>
      </c>
      <c r="B112" s="3" t="s">
        <v>435</v>
      </c>
      <c r="C112" s="3" t="s">
        <v>436</v>
      </c>
      <c r="D112" s="3"/>
      <c r="E112" s="8"/>
      <c r="F112" s="8"/>
      <c r="G112" s="2"/>
    </row>
    <row r="113" spans="1:7" ht="12.75">
      <c r="A113" s="3" t="s">
        <v>247</v>
      </c>
      <c r="B113" s="3" t="s">
        <v>464</v>
      </c>
      <c r="C113" s="3" t="s">
        <v>68</v>
      </c>
      <c r="D113" s="3"/>
      <c r="E113" s="8"/>
      <c r="F113" s="9"/>
      <c r="G113" s="2"/>
    </row>
    <row r="114" spans="1:7" ht="12.75">
      <c r="A114" s="3" t="s">
        <v>259</v>
      </c>
      <c r="B114" s="3" t="s">
        <v>465</v>
      </c>
      <c r="C114" s="3" t="s">
        <v>161</v>
      </c>
      <c r="D114" s="3"/>
      <c r="E114" s="8"/>
      <c r="F114" s="8"/>
      <c r="G114" s="2"/>
    </row>
    <row r="115" spans="1:7" ht="12.75">
      <c r="A115" s="3" t="s">
        <v>249</v>
      </c>
      <c r="B115" s="3" t="s">
        <v>441</v>
      </c>
      <c r="C115" s="3" t="s">
        <v>125</v>
      </c>
      <c r="D115" s="3"/>
      <c r="E115" s="9"/>
      <c r="F115" s="8"/>
      <c r="G115" s="2"/>
    </row>
    <row r="116" spans="1:7" ht="12.75">
      <c r="A116" s="3" t="s">
        <v>252</v>
      </c>
      <c r="B116" s="3" t="s">
        <v>442</v>
      </c>
      <c r="C116" s="3" t="s">
        <v>128</v>
      </c>
      <c r="D116" s="3"/>
      <c r="E116" s="8"/>
      <c r="F116" s="8"/>
      <c r="G116" s="2"/>
    </row>
    <row r="117" spans="1:7" ht="12.75">
      <c r="A117" s="3" t="s">
        <v>255</v>
      </c>
      <c r="B117" s="3" t="s">
        <v>443</v>
      </c>
      <c r="C117" s="3" t="s">
        <v>128</v>
      </c>
      <c r="D117" s="3"/>
      <c r="E117" s="9"/>
      <c r="F117" s="8"/>
      <c r="G117" s="2"/>
    </row>
    <row r="118" spans="1:7" ht="12.75">
      <c r="A118" s="3" t="s">
        <v>257</v>
      </c>
      <c r="B118" s="3" t="s">
        <v>444</v>
      </c>
      <c r="C118" s="3" t="s">
        <v>167</v>
      </c>
      <c r="D118" s="3"/>
      <c r="E118" s="9"/>
      <c r="F118" s="8"/>
      <c r="G118" s="2"/>
    </row>
    <row r="119" spans="1:7" ht="12.75">
      <c r="A119" s="3" t="s">
        <v>262</v>
      </c>
      <c r="B119" s="3" t="s">
        <v>445</v>
      </c>
      <c r="C119" s="3" t="s">
        <v>326</v>
      </c>
      <c r="D119" s="3"/>
      <c r="E119" s="8"/>
      <c r="F119" s="8"/>
      <c r="G119" s="2"/>
    </row>
    <row r="120" spans="1:7" ht="12.75">
      <c r="A120" s="3" t="s">
        <v>264</v>
      </c>
      <c r="B120" s="3" t="s">
        <v>446</v>
      </c>
      <c r="C120" s="3" t="s">
        <v>2</v>
      </c>
      <c r="D120" s="3"/>
      <c r="E120" s="8"/>
      <c r="F120" s="8"/>
      <c r="G120" s="2"/>
    </row>
    <row r="121" spans="1:7" ht="12.75">
      <c r="A121" s="3" t="s">
        <v>266</v>
      </c>
      <c r="B121" s="3" t="s">
        <v>447</v>
      </c>
      <c r="C121" s="3" t="s">
        <v>164</v>
      </c>
      <c r="D121" s="3"/>
      <c r="E121" s="9"/>
      <c r="F121" s="8"/>
      <c r="G121" s="2"/>
    </row>
    <row r="122" spans="1:7" ht="12.75">
      <c r="A122" s="3" t="s">
        <v>268</v>
      </c>
      <c r="B122" s="3" t="s">
        <v>448</v>
      </c>
      <c r="C122" s="3" t="s">
        <v>227</v>
      </c>
      <c r="D122" s="3"/>
      <c r="E122" s="8"/>
      <c r="F122" s="8"/>
      <c r="G122" s="2"/>
    </row>
    <row r="123" spans="1:7" ht="12.75">
      <c r="A123" s="3" t="s">
        <v>270</v>
      </c>
      <c r="B123" s="3" t="s">
        <v>449</v>
      </c>
      <c r="C123" s="3" t="s">
        <v>91</v>
      </c>
      <c r="D123" s="3"/>
      <c r="E123" s="9"/>
      <c r="F123" s="8"/>
      <c r="G123" s="2"/>
    </row>
    <row r="124" spans="1:7" ht="12.75">
      <c r="A124" s="3" t="s">
        <v>272</v>
      </c>
      <c r="B124" s="3" t="s">
        <v>450</v>
      </c>
      <c r="C124" s="3" t="s">
        <v>45</v>
      </c>
      <c r="D124" s="3"/>
      <c r="E124" s="8"/>
      <c r="F124" s="8"/>
      <c r="G124" s="2"/>
    </row>
    <row r="125" spans="1:7" ht="12.75">
      <c r="A125" s="3" t="s">
        <v>274</v>
      </c>
      <c r="B125" s="3" t="s">
        <v>451</v>
      </c>
      <c r="C125" s="3" t="s">
        <v>167</v>
      </c>
      <c r="D125" s="3"/>
      <c r="E125" s="9"/>
      <c r="F125" s="8"/>
      <c r="G125" s="2"/>
    </row>
    <row r="126" spans="1:7" ht="12.75">
      <c r="A126" s="3" t="s">
        <v>276</v>
      </c>
      <c r="B126" s="3" t="s">
        <v>452</v>
      </c>
      <c r="C126" s="3" t="s">
        <v>161</v>
      </c>
      <c r="D126" s="3"/>
      <c r="E126" s="8"/>
      <c r="F126" s="8"/>
      <c r="G126" s="2"/>
    </row>
    <row r="127" spans="1:7" ht="12.75">
      <c r="A127" s="3" t="s">
        <v>278</v>
      </c>
      <c r="B127" s="3" t="s">
        <v>453</v>
      </c>
      <c r="C127" s="3" t="s">
        <v>155</v>
      </c>
      <c r="D127" s="3"/>
      <c r="E127" s="9"/>
      <c r="F127" s="8"/>
      <c r="G127" s="2"/>
    </row>
    <row r="128" spans="1:7" ht="12.75">
      <c r="A128" s="3" t="s">
        <v>280</v>
      </c>
      <c r="B128" s="3" t="s">
        <v>454</v>
      </c>
      <c r="C128" s="3" t="s">
        <v>28</v>
      </c>
      <c r="D128" s="3"/>
      <c r="E128" s="8"/>
      <c r="F128" s="8"/>
      <c r="G128" s="2"/>
    </row>
    <row r="129" spans="1:7" ht="12.75">
      <c r="A129" s="3" t="s">
        <v>282</v>
      </c>
      <c r="B129" s="3" t="s">
        <v>455</v>
      </c>
      <c r="C129" s="3" t="s">
        <v>128</v>
      </c>
      <c r="D129" s="3"/>
      <c r="E129" s="8"/>
      <c r="F129" s="8"/>
      <c r="G129" s="2"/>
    </row>
    <row r="130" spans="1:7" ht="12.75">
      <c r="A130" s="3" t="s">
        <v>284</v>
      </c>
      <c r="B130" s="3" t="s">
        <v>456</v>
      </c>
      <c r="C130" s="3" t="s">
        <v>128</v>
      </c>
      <c r="D130" s="3"/>
      <c r="E130" s="8"/>
      <c r="F130" s="8"/>
      <c r="G130" s="2"/>
    </row>
    <row r="131" spans="1:7" ht="12.75">
      <c r="A131" s="3" t="s">
        <v>286</v>
      </c>
      <c r="B131" s="3" t="s">
        <v>457</v>
      </c>
      <c r="C131" s="3" t="s">
        <v>37</v>
      </c>
      <c r="D131" s="3"/>
      <c r="E131" s="8"/>
      <c r="F131" s="8"/>
      <c r="G131" s="2"/>
    </row>
    <row r="132" spans="1:7" ht="12.75">
      <c r="A132" s="3" t="s">
        <v>288</v>
      </c>
      <c r="B132" s="3" t="s">
        <v>458</v>
      </c>
      <c r="C132" s="3" t="s">
        <v>78</v>
      </c>
      <c r="D132" s="3"/>
      <c r="E132" s="8"/>
      <c r="F132" s="9"/>
      <c r="G132" s="2"/>
    </row>
    <row r="133" spans="1:7" ht="12.75">
      <c r="A133" s="3" t="s">
        <v>290</v>
      </c>
      <c r="B133" s="3" t="s">
        <v>459</v>
      </c>
      <c r="C133" s="3" t="s">
        <v>368</v>
      </c>
      <c r="D133" s="3"/>
      <c r="E133" s="8"/>
      <c r="F133" s="8"/>
      <c r="G133" s="2"/>
    </row>
    <row r="134" spans="1:7" ht="12.75">
      <c r="A134" s="3" t="s">
        <v>292</v>
      </c>
      <c r="B134" s="3" t="s">
        <v>460</v>
      </c>
      <c r="C134" s="3" t="s">
        <v>172</v>
      </c>
      <c r="D134" s="3"/>
      <c r="E134" s="8"/>
      <c r="F134" s="8"/>
      <c r="G134" s="2"/>
    </row>
    <row r="135" spans="1:7" ht="12.75">
      <c r="A135" s="3" t="s">
        <v>294</v>
      </c>
      <c r="B135" s="3" t="s">
        <v>461</v>
      </c>
      <c r="C135" s="3" t="s">
        <v>198</v>
      </c>
      <c r="D135" s="3"/>
      <c r="E135" s="8"/>
      <c r="F135" s="7"/>
      <c r="G135" s="2"/>
    </row>
    <row r="136" spans="1:7" ht="12.75">
      <c r="A136" s="3" t="s">
        <v>1070</v>
      </c>
      <c r="B136" s="3" t="s">
        <v>163</v>
      </c>
      <c r="C136" s="3" t="s">
        <v>164</v>
      </c>
      <c r="D136" s="3"/>
      <c r="E136" s="9"/>
      <c r="F136" s="7"/>
      <c r="G136" s="2"/>
    </row>
    <row r="137" spans="1:5" s="20" customFormat="1" ht="12.75">
      <c r="A137" s="3" t="s">
        <v>297</v>
      </c>
      <c r="B137" s="3" t="s">
        <v>462</v>
      </c>
      <c r="C137" s="3" t="s">
        <v>136</v>
      </c>
      <c r="D137" s="2"/>
      <c r="E137" s="7"/>
    </row>
    <row r="138" spans="1:7" ht="12.75">
      <c r="A138" s="3" t="s">
        <v>300</v>
      </c>
      <c r="B138" s="3" t="s">
        <v>463</v>
      </c>
      <c r="C138" s="3" t="s">
        <v>351</v>
      </c>
      <c r="D138" s="1"/>
      <c r="E138" s="7"/>
      <c r="F138" s="9"/>
      <c r="G138" s="2"/>
    </row>
    <row r="139" spans="1:7" ht="12.75">
      <c r="A139" s="22" t="s">
        <v>1192</v>
      </c>
      <c r="B139" s="22" t="s">
        <v>194</v>
      </c>
      <c r="C139" s="22" t="s">
        <v>195</v>
      </c>
      <c r="D139" s="1"/>
      <c r="E139" s="7"/>
      <c r="F139" s="9"/>
      <c r="G139" s="2"/>
    </row>
    <row r="140" spans="1:7" ht="12.75">
      <c r="A140" s="2"/>
      <c r="B140" s="2"/>
      <c r="C140" s="2"/>
      <c r="D140" s="6" t="s">
        <v>1027</v>
      </c>
      <c r="E140" s="16" t="s">
        <v>911</v>
      </c>
      <c r="F140" s="8"/>
      <c r="G140" s="2"/>
    </row>
    <row r="141" spans="1:7" ht="12.75">
      <c r="A141" s="4" t="s">
        <v>833</v>
      </c>
      <c r="B141" s="2"/>
      <c r="C141" s="2"/>
      <c r="D141" s="3"/>
      <c r="E141" s="7"/>
      <c r="F141" s="8"/>
      <c r="G141" s="2"/>
    </row>
    <row r="142" spans="1:7" ht="12.75">
      <c r="A142" s="6" t="s">
        <v>1015</v>
      </c>
      <c r="B142" s="6" t="s">
        <v>909</v>
      </c>
      <c r="C142" s="6" t="s">
        <v>910</v>
      </c>
      <c r="D142" s="3"/>
      <c r="E142" s="7"/>
      <c r="F142" s="9"/>
      <c r="G142" s="2"/>
    </row>
    <row r="143" spans="1:7" ht="12.75">
      <c r="A143" s="3" t="s">
        <v>49</v>
      </c>
      <c r="B143" s="3" t="s">
        <v>365</v>
      </c>
      <c r="C143" s="3" t="s">
        <v>366</v>
      </c>
      <c r="D143" s="3"/>
      <c r="E143" s="7"/>
      <c r="F143" s="8"/>
      <c r="G143" s="2"/>
    </row>
    <row r="144" spans="1:7" ht="12.75">
      <c r="A144" s="3" t="s">
        <v>6</v>
      </c>
      <c r="B144" s="3" t="s">
        <v>331</v>
      </c>
      <c r="C144" s="3" t="s">
        <v>198</v>
      </c>
      <c r="D144" s="3"/>
      <c r="E144" s="7"/>
      <c r="F144" s="8"/>
      <c r="G144" s="2"/>
    </row>
    <row r="145" spans="1:7" ht="12.75">
      <c r="A145" s="3" t="s">
        <v>9</v>
      </c>
      <c r="B145" s="3" t="s">
        <v>332</v>
      </c>
      <c r="C145" s="3" t="s">
        <v>333</v>
      </c>
      <c r="D145" s="3"/>
      <c r="E145" s="7"/>
      <c r="F145" s="8"/>
      <c r="G145" s="2"/>
    </row>
    <row r="146" spans="1:7" ht="12.75">
      <c r="A146" s="3" t="s">
        <v>23</v>
      </c>
      <c r="B146" s="3" t="s">
        <v>338</v>
      </c>
      <c r="C146" s="3" t="s">
        <v>88</v>
      </c>
      <c r="D146" s="3"/>
      <c r="E146" s="7"/>
      <c r="F146" s="8"/>
      <c r="G146" s="2"/>
    </row>
    <row r="147" spans="1:7" ht="12.75">
      <c r="A147" s="3" t="s">
        <v>66</v>
      </c>
      <c r="B147" s="3" t="s">
        <v>348</v>
      </c>
      <c r="C147" s="3" t="s">
        <v>11</v>
      </c>
      <c r="D147" s="3"/>
      <c r="E147" s="7"/>
      <c r="F147" s="9"/>
      <c r="G147" s="2"/>
    </row>
    <row r="148" spans="1:7" ht="12.75">
      <c r="A148" s="3" t="s">
        <v>94</v>
      </c>
      <c r="B148" s="3" t="s">
        <v>372</v>
      </c>
      <c r="C148" s="3" t="s">
        <v>96</v>
      </c>
      <c r="D148" s="3"/>
      <c r="E148" s="7"/>
      <c r="F148" s="8"/>
      <c r="G148" s="2"/>
    </row>
    <row r="149" spans="1:7" ht="12.75">
      <c r="A149" s="3" t="s">
        <v>111</v>
      </c>
      <c r="B149" s="3" t="s">
        <v>380</v>
      </c>
      <c r="C149" s="3" t="s">
        <v>68</v>
      </c>
      <c r="D149" s="3"/>
      <c r="E149" s="7"/>
      <c r="F149" s="9"/>
      <c r="G149" s="2"/>
    </row>
    <row r="150" spans="1:7" ht="12.75">
      <c r="A150" s="3" t="s">
        <v>113</v>
      </c>
      <c r="B150" s="3" t="s">
        <v>381</v>
      </c>
      <c r="C150" s="3" t="s">
        <v>5</v>
      </c>
      <c r="D150" s="3"/>
      <c r="E150" s="7"/>
      <c r="F150" s="9"/>
      <c r="G150" s="2"/>
    </row>
    <row r="151" spans="1:7" ht="12.75">
      <c r="A151" s="3" t="s">
        <v>115</v>
      </c>
      <c r="B151" s="3" t="s">
        <v>382</v>
      </c>
      <c r="C151" s="3" t="s">
        <v>117</v>
      </c>
      <c r="D151" s="3"/>
      <c r="E151" s="7"/>
      <c r="F151" s="8"/>
      <c r="G151" s="2"/>
    </row>
    <row r="152" spans="1:7" ht="12.75">
      <c r="A152" s="3" t="s">
        <v>118</v>
      </c>
      <c r="B152" s="3" t="s">
        <v>383</v>
      </c>
      <c r="C152" s="3" t="s">
        <v>384</v>
      </c>
      <c r="D152" s="3"/>
      <c r="E152" s="7"/>
      <c r="F152" s="8"/>
      <c r="G152" s="2"/>
    </row>
    <row r="153" spans="1:7" ht="12.75">
      <c r="A153" s="3" t="s">
        <v>120</v>
      </c>
      <c r="B153" s="3" t="s">
        <v>385</v>
      </c>
      <c r="C153" s="3" t="s">
        <v>57</v>
      </c>
      <c r="D153" s="3"/>
      <c r="E153" s="7"/>
      <c r="F153" s="9"/>
      <c r="G153" s="2"/>
    </row>
    <row r="154" spans="1:7" ht="12.75">
      <c r="A154" s="3" t="s">
        <v>123</v>
      </c>
      <c r="B154" s="3" t="s">
        <v>386</v>
      </c>
      <c r="C154" s="3" t="s">
        <v>11</v>
      </c>
      <c r="D154" s="3"/>
      <c r="E154" s="7"/>
      <c r="F154" s="8"/>
      <c r="G154" s="2"/>
    </row>
    <row r="155" spans="1:7" ht="12.75">
      <c r="A155" s="3" t="s">
        <v>126</v>
      </c>
      <c r="B155" s="3" t="s">
        <v>387</v>
      </c>
      <c r="C155" s="3" t="s">
        <v>188</v>
      </c>
      <c r="D155" s="3"/>
      <c r="E155" s="7"/>
      <c r="F155" s="9"/>
      <c r="G155" s="2"/>
    </row>
    <row r="156" spans="1:7" ht="12.75">
      <c r="A156" s="3" t="s">
        <v>129</v>
      </c>
      <c r="B156" s="3" t="s">
        <v>388</v>
      </c>
      <c r="C156" s="3" t="s">
        <v>34</v>
      </c>
      <c r="D156" s="3"/>
      <c r="E156" s="7"/>
      <c r="F156" s="8"/>
      <c r="G156" s="2"/>
    </row>
    <row r="157" spans="1:7" ht="12.75">
      <c r="A157" s="3" t="s">
        <v>131</v>
      </c>
      <c r="B157" s="3" t="s">
        <v>389</v>
      </c>
      <c r="C157" s="3" t="s">
        <v>175</v>
      </c>
      <c r="D157" s="3"/>
      <c r="E157" s="7"/>
      <c r="F157" s="9"/>
      <c r="G157" s="2"/>
    </row>
    <row r="158" spans="1:7" ht="12.75">
      <c r="A158" s="3" t="s">
        <v>134</v>
      </c>
      <c r="B158" s="3" t="s">
        <v>390</v>
      </c>
      <c r="C158" s="3" t="s">
        <v>68</v>
      </c>
      <c r="D158" s="3"/>
      <c r="E158" s="7"/>
      <c r="F158" s="8"/>
      <c r="G158" s="2"/>
    </row>
    <row r="159" spans="1:7" ht="12.75">
      <c r="A159" s="3" t="s">
        <v>137</v>
      </c>
      <c r="B159" s="3" t="s">
        <v>391</v>
      </c>
      <c r="C159" s="3" t="s">
        <v>344</v>
      </c>
      <c r="D159" s="3"/>
      <c r="E159" s="7"/>
      <c r="F159" s="9"/>
      <c r="G159" s="2"/>
    </row>
    <row r="160" spans="1:7" ht="12.75">
      <c r="A160" s="3" t="s">
        <v>139</v>
      </c>
      <c r="B160" s="3" t="s">
        <v>392</v>
      </c>
      <c r="C160" s="3" t="s">
        <v>71</v>
      </c>
      <c r="D160" s="3"/>
      <c r="E160" s="7"/>
      <c r="F160" s="8"/>
      <c r="G160" s="2"/>
    </row>
    <row r="161" spans="1:7" ht="12.75">
      <c r="A161" s="3" t="s">
        <v>142</v>
      </c>
      <c r="B161" s="3" t="s">
        <v>393</v>
      </c>
      <c r="C161" s="3" t="s">
        <v>384</v>
      </c>
      <c r="D161" s="3"/>
      <c r="E161" s="7"/>
      <c r="F161" s="8"/>
      <c r="G161" s="2"/>
    </row>
    <row r="162" spans="1:7" ht="12.75">
      <c r="A162" s="3" t="s">
        <v>144</v>
      </c>
      <c r="B162" s="3" t="s">
        <v>394</v>
      </c>
      <c r="C162" s="3" t="s">
        <v>125</v>
      </c>
      <c r="D162" s="3"/>
      <c r="E162" s="7"/>
      <c r="F162" s="8"/>
      <c r="G162" s="2"/>
    </row>
    <row r="163" spans="1:7" ht="12.75">
      <c r="A163" s="3" t="s">
        <v>147</v>
      </c>
      <c r="B163" s="3" t="s">
        <v>395</v>
      </c>
      <c r="C163" s="3" t="s">
        <v>164</v>
      </c>
      <c r="D163" s="3"/>
      <c r="E163" s="7"/>
      <c r="F163" s="8"/>
      <c r="G163" s="2"/>
    </row>
    <row r="164" spans="1:7" ht="12.75">
      <c r="A164" s="3" t="s">
        <v>149</v>
      </c>
      <c r="B164" s="3" t="s">
        <v>396</v>
      </c>
      <c r="C164" s="3" t="s">
        <v>164</v>
      </c>
      <c r="D164" s="3"/>
      <c r="E164" s="7"/>
      <c r="F164" s="8"/>
      <c r="G164" s="2"/>
    </row>
    <row r="165" spans="1:7" ht="12.75">
      <c r="A165" s="3" t="s">
        <v>151</v>
      </c>
      <c r="B165" s="3" t="s">
        <v>397</v>
      </c>
      <c r="C165" s="3" t="s">
        <v>68</v>
      </c>
      <c r="D165" s="3"/>
      <c r="E165" s="7"/>
      <c r="F165" s="8"/>
      <c r="G165" s="2"/>
    </row>
    <row r="166" spans="1:7" ht="12.75">
      <c r="A166" s="3" t="s">
        <v>153</v>
      </c>
      <c r="B166" s="3" t="s">
        <v>398</v>
      </c>
      <c r="C166" s="3" t="s">
        <v>128</v>
      </c>
      <c r="D166" s="3"/>
      <c r="E166" s="7"/>
      <c r="F166" s="8"/>
      <c r="G166" s="2"/>
    </row>
    <row r="167" spans="1:7" ht="12.75">
      <c r="A167" s="3" t="s">
        <v>156</v>
      </c>
      <c r="B167" s="3" t="s">
        <v>399</v>
      </c>
      <c r="C167" s="3" t="s">
        <v>400</v>
      </c>
      <c r="D167" s="3"/>
      <c r="E167" s="7"/>
      <c r="F167" s="8"/>
      <c r="G167" s="2"/>
    </row>
    <row r="168" spans="1:7" ht="12.75">
      <c r="A168" s="3" t="s">
        <v>159</v>
      </c>
      <c r="B168" s="3" t="s">
        <v>401</v>
      </c>
      <c r="C168" s="3" t="s">
        <v>195</v>
      </c>
      <c r="D168" s="3"/>
      <c r="E168" s="7"/>
      <c r="F168" s="9"/>
      <c r="G168" s="2"/>
    </row>
    <row r="169" spans="1:7" ht="12.75">
      <c r="A169" s="3" t="s">
        <v>162</v>
      </c>
      <c r="B169" s="3" t="s">
        <v>402</v>
      </c>
      <c r="C169" s="3" t="s">
        <v>5</v>
      </c>
      <c r="D169" s="2"/>
      <c r="E169" s="7"/>
      <c r="F169" s="7"/>
      <c r="G169" s="2"/>
    </row>
    <row r="170" spans="1:7" ht="12.75">
      <c r="A170" s="3" t="s">
        <v>165</v>
      </c>
      <c r="B170" s="3" t="s">
        <v>403</v>
      </c>
      <c r="C170" s="3" t="s">
        <v>91</v>
      </c>
      <c r="D170" s="1"/>
      <c r="E170" s="7"/>
      <c r="F170" s="7"/>
      <c r="G170" s="2"/>
    </row>
    <row r="171" spans="1:5" s="20" customFormat="1" ht="12.75">
      <c r="A171" s="2"/>
      <c r="B171" s="2"/>
      <c r="C171" s="2"/>
      <c r="D171" s="6" t="s">
        <v>1018</v>
      </c>
      <c r="E171" s="16" t="s">
        <v>919</v>
      </c>
    </row>
    <row r="172" spans="1:7" ht="12.75">
      <c r="A172" s="4" t="s">
        <v>836</v>
      </c>
      <c r="B172" s="2"/>
      <c r="C172" s="2"/>
      <c r="D172" s="3"/>
      <c r="E172" s="7"/>
      <c r="F172" s="7"/>
      <c r="G172" s="2"/>
    </row>
    <row r="173" spans="1:7" ht="12.75">
      <c r="A173" s="6" t="s">
        <v>1015</v>
      </c>
      <c r="B173" s="6" t="s">
        <v>917</v>
      </c>
      <c r="C173" s="6" t="s">
        <v>918</v>
      </c>
      <c r="D173" s="3"/>
      <c r="E173" s="7"/>
      <c r="F173" s="7"/>
      <c r="G173" s="2"/>
    </row>
    <row r="174" spans="1:7" ht="12.75">
      <c r="A174" s="3" t="s">
        <v>302</v>
      </c>
      <c r="B174" s="3" t="s">
        <v>466</v>
      </c>
      <c r="C174" s="3" t="s">
        <v>68</v>
      </c>
      <c r="D174" s="3"/>
      <c r="E174" s="7"/>
      <c r="F174" s="7"/>
      <c r="G174" s="2"/>
    </row>
    <row r="175" spans="1:7" ht="12.75">
      <c r="A175" s="3" t="s">
        <v>304</v>
      </c>
      <c r="B175" s="3" t="s">
        <v>467</v>
      </c>
      <c r="C175" s="3" t="s">
        <v>91</v>
      </c>
      <c r="D175" s="3"/>
      <c r="E175" s="7"/>
      <c r="F175" s="7"/>
      <c r="G175" s="2"/>
    </row>
    <row r="176" spans="1:7" ht="12.75">
      <c r="A176" s="3" t="s">
        <v>306</v>
      </c>
      <c r="B176" s="3" t="s">
        <v>468</v>
      </c>
      <c r="C176" s="3" t="s">
        <v>299</v>
      </c>
      <c r="D176" s="3"/>
      <c r="E176" s="7"/>
      <c r="F176" s="7"/>
      <c r="G176" s="2"/>
    </row>
    <row r="177" spans="1:7" ht="12.75">
      <c r="A177" s="3" t="s">
        <v>308</v>
      </c>
      <c r="B177" s="3" t="s">
        <v>469</v>
      </c>
      <c r="C177" s="3" t="s">
        <v>158</v>
      </c>
      <c r="D177" s="3"/>
      <c r="E177" s="7"/>
      <c r="F177" s="7"/>
      <c r="G177" s="2"/>
    </row>
    <row r="178" spans="1:7" ht="12.75">
      <c r="A178" s="3" t="s">
        <v>111</v>
      </c>
      <c r="B178" s="3" t="s">
        <v>380</v>
      </c>
      <c r="C178" s="3" t="s">
        <v>68</v>
      </c>
      <c r="D178" s="3"/>
      <c r="E178" s="7"/>
      <c r="F178" s="7"/>
      <c r="G178" s="2"/>
    </row>
    <row r="179" spans="1:7" ht="12.75">
      <c r="A179" s="3" t="s">
        <v>115</v>
      </c>
      <c r="B179" s="3" t="s">
        <v>382</v>
      </c>
      <c r="C179" s="3" t="s">
        <v>117</v>
      </c>
      <c r="D179" s="3"/>
      <c r="E179" s="7"/>
      <c r="F179" s="7"/>
      <c r="G179" s="2"/>
    </row>
    <row r="180" spans="1:7" ht="12.75">
      <c r="A180" s="3" t="s">
        <v>120</v>
      </c>
      <c r="B180" s="3" t="s">
        <v>385</v>
      </c>
      <c r="C180" s="3" t="s">
        <v>57</v>
      </c>
      <c r="D180" s="3"/>
      <c r="E180" s="7"/>
      <c r="F180" s="7"/>
      <c r="G180" s="2"/>
    </row>
    <row r="181" spans="1:7" ht="12.75">
      <c r="A181" s="3" t="s">
        <v>131</v>
      </c>
      <c r="B181" s="3" t="s">
        <v>389</v>
      </c>
      <c r="C181" s="3" t="s">
        <v>175</v>
      </c>
      <c r="D181" s="3"/>
      <c r="E181" s="7"/>
      <c r="F181" s="7"/>
      <c r="G181" s="2"/>
    </row>
    <row r="182" spans="1:7" ht="12.75">
      <c r="A182" s="3" t="s">
        <v>139</v>
      </c>
      <c r="B182" s="3" t="s">
        <v>392</v>
      </c>
      <c r="C182" s="3" t="s">
        <v>71</v>
      </c>
      <c r="D182" s="2"/>
      <c r="E182" s="7"/>
      <c r="F182" s="7"/>
      <c r="G182" s="2"/>
    </row>
    <row r="183" spans="1:7" ht="12.75">
      <c r="A183" s="3" t="s">
        <v>142</v>
      </c>
      <c r="B183" s="3" t="s">
        <v>393</v>
      </c>
      <c r="C183" s="3" t="s">
        <v>384</v>
      </c>
      <c r="D183" s="1"/>
      <c r="E183" s="7"/>
      <c r="F183" s="7"/>
      <c r="G183" s="2"/>
    </row>
    <row r="184" spans="1:5" s="20" customFormat="1" ht="12.75">
      <c r="A184" s="2"/>
      <c r="B184" s="2"/>
      <c r="C184" s="2"/>
      <c r="D184" s="6" t="s">
        <v>1030</v>
      </c>
      <c r="E184" s="16" t="s">
        <v>921</v>
      </c>
    </row>
    <row r="185" spans="1:7" ht="12.75">
      <c r="A185" s="4" t="s">
        <v>837</v>
      </c>
      <c r="B185" s="2"/>
      <c r="C185" s="2"/>
      <c r="D185" s="3"/>
      <c r="E185" s="7"/>
      <c r="F185" s="7"/>
      <c r="G185" s="2"/>
    </row>
    <row r="186" spans="1:7" ht="12.75">
      <c r="A186" s="6" t="s">
        <v>1015</v>
      </c>
      <c r="B186" s="6" t="s">
        <v>920</v>
      </c>
      <c r="C186" s="6" t="s">
        <v>85</v>
      </c>
      <c r="D186" s="3"/>
      <c r="E186" s="7"/>
      <c r="F186" s="7"/>
      <c r="G186" s="2"/>
    </row>
    <row r="187" spans="1:7" ht="12.75">
      <c r="A187" s="3" t="s">
        <v>304</v>
      </c>
      <c r="B187" s="3" t="s">
        <v>467</v>
      </c>
      <c r="C187" s="3" t="s">
        <v>91</v>
      </c>
      <c r="D187" s="3"/>
      <c r="E187" s="7"/>
      <c r="F187" s="7"/>
      <c r="G187" s="2"/>
    </row>
    <row r="188" spans="1:7" ht="12.75">
      <c r="A188" s="3" t="s">
        <v>310</v>
      </c>
      <c r="B188" s="3" t="s">
        <v>470</v>
      </c>
      <c r="C188" s="3" t="s">
        <v>11</v>
      </c>
      <c r="D188" s="3"/>
      <c r="E188" s="7"/>
      <c r="F188" s="7"/>
      <c r="G188" s="2"/>
    </row>
    <row r="189" spans="1:7" ht="12.75">
      <c r="A189" s="3" t="s">
        <v>311</v>
      </c>
      <c r="B189" s="3" t="s">
        <v>471</v>
      </c>
      <c r="C189" s="3" t="s">
        <v>261</v>
      </c>
      <c r="D189" s="3"/>
      <c r="E189" s="7"/>
      <c r="F189" s="7"/>
      <c r="G189" s="2"/>
    </row>
    <row r="190" spans="1:7" ht="12.75">
      <c r="A190" s="3" t="s">
        <v>314</v>
      </c>
      <c r="B190" s="3" t="s">
        <v>472</v>
      </c>
      <c r="C190" s="3" t="s">
        <v>122</v>
      </c>
      <c r="D190" s="3"/>
      <c r="E190" s="7"/>
      <c r="F190" s="7"/>
      <c r="G190" s="2"/>
    </row>
    <row r="191" spans="1:7" ht="12.75">
      <c r="A191" s="3" t="s">
        <v>316</v>
      </c>
      <c r="B191" s="3" t="s">
        <v>473</v>
      </c>
      <c r="C191" s="3" t="s">
        <v>146</v>
      </c>
      <c r="D191" s="3"/>
      <c r="E191" s="7"/>
      <c r="F191" s="7"/>
      <c r="G191" s="2"/>
    </row>
    <row r="192" spans="1:7" ht="12.75">
      <c r="A192" s="3" t="s">
        <v>318</v>
      </c>
      <c r="B192" s="3" t="s">
        <v>474</v>
      </c>
      <c r="C192" s="3" t="s">
        <v>195</v>
      </c>
      <c r="D192" s="22"/>
      <c r="E192" s="7"/>
      <c r="F192" s="7"/>
      <c r="G192" s="2"/>
    </row>
    <row r="193" spans="1:7" ht="12.75">
      <c r="A193" s="3" t="s">
        <v>320</v>
      </c>
      <c r="B193" s="3" t="s">
        <v>475</v>
      </c>
      <c r="C193" s="3" t="s">
        <v>96</v>
      </c>
      <c r="D193" s="3"/>
      <c r="E193" s="7"/>
      <c r="F193" s="7"/>
      <c r="G193" s="2"/>
    </row>
    <row r="194" spans="1:7" ht="12.75">
      <c r="A194" s="3" t="s">
        <v>322</v>
      </c>
      <c r="B194" s="3" t="s">
        <v>476</v>
      </c>
      <c r="C194" s="3" t="s">
        <v>2</v>
      </c>
      <c r="D194" s="3"/>
      <c r="E194" s="7"/>
      <c r="F194" s="7"/>
      <c r="G194" s="2"/>
    </row>
    <row r="195" spans="1:7" ht="12.75">
      <c r="A195" s="3" t="s">
        <v>324</v>
      </c>
      <c r="B195" s="3" t="s">
        <v>477</v>
      </c>
      <c r="C195" s="3" t="s">
        <v>195</v>
      </c>
      <c r="D195" s="3"/>
      <c r="E195" s="7"/>
      <c r="F195" s="7"/>
      <c r="G195" s="2"/>
    </row>
    <row r="196" spans="1:7" ht="12.75">
      <c r="A196" s="3" t="s">
        <v>327</v>
      </c>
      <c r="B196" s="3" t="s">
        <v>478</v>
      </c>
      <c r="C196" s="3" t="s">
        <v>96</v>
      </c>
      <c r="D196" s="3"/>
      <c r="E196" s="7"/>
      <c r="F196" s="7"/>
      <c r="G196" s="2"/>
    </row>
    <row r="197" spans="1:7" ht="12.75">
      <c r="A197" s="3" t="s">
        <v>479</v>
      </c>
      <c r="B197" s="3" t="s">
        <v>480</v>
      </c>
      <c r="C197" s="3" t="s">
        <v>96</v>
      </c>
      <c r="D197" s="3"/>
      <c r="E197" s="7"/>
      <c r="F197" s="7"/>
      <c r="G197" s="2"/>
    </row>
    <row r="198" spans="1:7" ht="12.75">
      <c r="A198" s="3" t="s">
        <v>481</v>
      </c>
      <c r="B198" s="3" t="s">
        <v>482</v>
      </c>
      <c r="C198" s="3" t="s">
        <v>175</v>
      </c>
      <c r="D198" s="3"/>
      <c r="E198" s="7"/>
      <c r="F198" s="7"/>
      <c r="G198" s="2"/>
    </row>
    <row r="199" spans="1:7" ht="12.75">
      <c r="A199" s="3" t="s">
        <v>123</v>
      </c>
      <c r="B199" s="3" t="s">
        <v>386</v>
      </c>
      <c r="C199" s="3" t="s">
        <v>11</v>
      </c>
      <c r="D199" s="3"/>
      <c r="E199" s="7"/>
      <c r="F199" s="7"/>
      <c r="G199" s="2"/>
    </row>
    <row r="200" spans="1:7" ht="12.75">
      <c r="A200" s="3" t="s">
        <v>131</v>
      </c>
      <c r="B200" s="3" t="s">
        <v>389</v>
      </c>
      <c r="C200" s="3" t="s">
        <v>175</v>
      </c>
      <c r="D200" s="3"/>
      <c r="E200" s="7"/>
      <c r="F200" s="7"/>
      <c r="G200" s="2"/>
    </row>
    <row r="201" spans="1:7" ht="12.75">
      <c r="A201" s="3" t="s">
        <v>165</v>
      </c>
      <c r="B201" s="3" t="s">
        <v>403</v>
      </c>
      <c r="C201" s="3" t="s">
        <v>91</v>
      </c>
      <c r="D201" s="2"/>
      <c r="E201" s="7"/>
      <c r="F201" s="7"/>
      <c r="G201" s="2"/>
    </row>
    <row r="202" spans="1:7" ht="12.75">
      <c r="A202" s="3" t="s">
        <v>183</v>
      </c>
      <c r="B202" s="3" t="s">
        <v>411</v>
      </c>
      <c r="C202" s="3" t="s">
        <v>68</v>
      </c>
      <c r="D202" s="1"/>
      <c r="E202" s="7"/>
      <c r="F202" s="7"/>
      <c r="G202" s="2"/>
    </row>
    <row r="203" spans="1:5" s="20" customFormat="1" ht="12.75">
      <c r="A203" s="2"/>
      <c r="B203" s="2"/>
      <c r="C203" s="2"/>
      <c r="D203" s="6" t="s">
        <v>1031</v>
      </c>
      <c r="E203" s="16" t="s">
        <v>924</v>
      </c>
    </row>
    <row r="204" spans="1:7" ht="12.75">
      <c r="A204" s="4" t="s">
        <v>838</v>
      </c>
      <c r="B204" s="2"/>
      <c r="C204" s="2"/>
      <c r="D204" s="3"/>
      <c r="E204" s="7"/>
      <c r="F204" s="7"/>
      <c r="G204" s="2"/>
    </row>
    <row r="205" spans="1:7" ht="12.75">
      <c r="A205" s="6" t="s">
        <v>1015</v>
      </c>
      <c r="B205" s="6" t="s">
        <v>922</v>
      </c>
      <c r="C205" s="6" t="s">
        <v>923</v>
      </c>
      <c r="D205" s="3"/>
      <c r="E205" s="7"/>
      <c r="F205" s="7"/>
      <c r="G205" s="2"/>
    </row>
    <row r="206" spans="1:7" ht="12.75">
      <c r="A206" s="3" t="s">
        <v>9</v>
      </c>
      <c r="B206" s="3" t="s">
        <v>332</v>
      </c>
      <c r="C206" s="3" t="s">
        <v>333</v>
      </c>
      <c r="D206" s="3"/>
      <c r="E206" s="7"/>
      <c r="F206" s="7"/>
      <c r="G206" s="2"/>
    </row>
    <row r="207" spans="1:7" ht="12.75">
      <c r="A207" s="3" t="s">
        <v>308</v>
      </c>
      <c r="B207" s="3" t="s">
        <v>469</v>
      </c>
      <c r="C207" s="3" t="s">
        <v>158</v>
      </c>
      <c r="D207" s="3"/>
      <c r="E207" s="7"/>
      <c r="F207" s="7"/>
      <c r="G207" s="2"/>
    </row>
    <row r="208" spans="1:7" ht="12.75">
      <c r="A208" s="3" t="s">
        <v>12</v>
      </c>
      <c r="B208" s="3" t="s">
        <v>334</v>
      </c>
      <c r="C208" s="3" t="s">
        <v>164</v>
      </c>
      <c r="D208" s="3"/>
      <c r="E208" s="7"/>
      <c r="F208" s="7"/>
      <c r="G208" s="2"/>
    </row>
    <row r="209" spans="1:7" ht="12.75">
      <c r="A209" s="3" t="s">
        <v>483</v>
      </c>
      <c r="B209" s="3" t="s">
        <v>484</v>
      </c>
      <c r="C209" s="3" t="s">
        <v>344</v>
      </c>
      <c r="D209" s="3"/>
      <c r="E209" s="7"/>
      <c r="F209" s="7"/>
      <c r="G209" s="2"/>
    </row>
    <row r="210" spans="1:7" ht="12.75">
      <c r="A210" s="3" t="s">
        <v>485</v>
      </c>
      <c r="B210" s="3" t="s">
        <v>486</v>
      </c>
      <c r="C210" s="3" t="s">
        <v>34</v>
      </c>
      <c r="D210" s="3"/>
      <c r="E210" s="7"/>
      <c r="F210" s="7"/>
      <c r="G210" s="2"/>
    </row>
    <row r="211" spans="1:7" ht="12.75">
      <c r="A211" s="3" t="s">
        <v>15</v>
      </c>
      <c r="B211" s="3" t="s">
        <v>335</v>
      </c>
      <c r="C211" s="3" t="s">
        <v>63</v>
      </c>
      <c r="D211" s="3"/>
      <c r="E211" s="7"/>
      <c r="F211" s="7"/>
      <c r="G211" s="2"/>
    </row>
    <row r="212" spans="1:7" ht="12.75">
      <c r="A212" s="3" t="s">
        <v>76</v>
      </c>
      <c r="B212" s="3" t="s">
        <v>353</v>
      </c>
      <c r="C212" s="3" t="s">
        <v>25</v>
      </c>
      <c r="D212" s="3"/>
      <c r="E212" s="7"/>
      <c r="F212" s="7"/>
      <c r="G212" s="2"/>
    </row>
    <row r="213" spans="1:7" ht="12.75">
      <c r="A213" s="3" t="s">
        <v>81</v>
      </c>
      <c r="B213" s="3" t="s">
        <v>356</v>
      </c>
      <c r="C213" s="3" t="s">
        <v>351</v>
      </c>
      <c r="D213" s="3"/>
      <c r="E213" s="7"/>
      <c r="F213" s="7"/>
      <c r="G213" s="2"/>
    </row>
    <row r="214" spans="1:7" ht="12.75">
      <c r="A214" s="3" t="s">
        <v>86</v>
      </c>
      <c r="B214" s="3" t="s">
        <v>367</v>
      </c>
      <c r="C214" s="3" t="s">
        <v>368</v>
      </c>
      <c r="D214" s="3"/>
      <c r="E214" s="7"/>
      <c r="F214" s="7"/>
      <c r="G214" s="2"/>
    </row>
    <row r="215" spans="1:7" ht="12.75">
      <c r="A215" s="3" t="s">
        <v>92</v>
      </c>
      <c r="B215" s="3" t="s">
        <v>370</v>
      </c>
      <c r="C215" s="3" t="s">
        <v>371</v>
      </c>
      <c r="D215" s="3"/>
      <c r="E215" s="7"/>
      <c r="F215" s="7"/>
      <c r="G215" s="2"/>
    </row>
    <row r="216" spans="1:7" ht="12.75">
      <c r="A216" s="3" t="s">
        <v>115</v>
      </c>
      <c r="B216" s="3" t="s">
        <v>382</v>
      </c>
      <c r="C216" s="3" t="s">
        <v>117</v>
      </c>
      <c r="D216" s="3"/>
      <c r="E216" s="7"/>
      <c r="F216" s="7"/>
      <c r="G216" s="2"/>
    </row>
    <row r="217" spans="1:7" ht="12.75">
      <c r="A217" s="3" t="s">
        <v>120</v>
      </c>
      <c r="B217" s="3" t="s">
        <v>385</v>
      </c>
      <c r="C217" s="3" t="s">
        <v>57</v>
      </c>
      <c r="D217" s="3"/>
      <c r="E217" s="7"/>
      <c r="F217" s="7"/>
      <c r="G217" s="2"/>
    </row>
    <row r="218" spans="1:7" ht="12.75">
      <c r="A218" s="3" t="s">
        <v>123</v>
      </c>
      <c r="B218" s="3" t="s">
        <v>386</v>
      </c>
      <c r="C218" s="3" t="s">
        <v>11</v>
      </c>
      <c r="D218" s="3"/>
      <c r="E218" s="7"/>
      <c r="F218" s="7"/>
      <c r="G218" s="2"/>
    </row>
    <row r="219" spans="1:7" ht="12.75">
      <c r="A219" s="3" t="s">
        <v>129</v>
      </c>
      <c r="B219" s="3" t="s">
        <v>388</v>
      </c>
      <c r="C219" s="3" t="s">
        <v>34</v>
      </c>
      <c r="D219" s="3"/>
      <c r="E219" s="7"/>
      <c r="F219" s="7"/>
      <c r="G219" s="2"/>
    </row>
    <row r="220" spans="1:7" ht="12.75">
      <c r="A220" s="3" t="s">
        <v>38</v>
      </c>
      <c r="B220" s="3" t="s">
        <v>359</v>
      </c>
      <c r="C220" s="3" t="s">
        <v>360</v>
      </c>
      <c r="D220" s="3"/>
      <c r="E220" s="7"/>
      <c r="F220" s="7"/>
      <c r="G220" s="2"/>
    </row>
    <row r="221" spans="1:7" ht="12.75">
      <c r="A221" s="3" t="s">
        <v>134</v>
      </c>
      <c r="B221" s="3" t="s">
        <v>390</v>
      </c>
      <c r="C221" s="3" t="s">
        <v>68</v>
      </c>
      <c r="D221" s="3"/>
      <c r="E221" s="7"/>
      <c r="F221" s="7"/>
      <c r="G221" s="2"/>
    </row>
    <row r="222" spans="1:7" ht="12.75">
      <c r="A222" s="3" t="s">
        <v>147</v>
      </c>
      <c r="B222" s="3" t="s">
        <v>395</v>
      </c>
      <c r="C222" s="3" t="s">
        <v>164</v>
      </c>
      <c r="D222" s="3"/>
      <c r="E222" s="7"/>
      <c r="F222" s="7"/>
      <c r="G222" s="2"/>
    </row>
    <row r="223" spans="1:7" ht="12.75">
      <c r="A223" s="3" t="s">
        <v>162</v>
      </c>
      <c r="B223" s="3" t="s">
        <v>402</v>
      </c>
      <c r="C223" s="3" t="s">
        <v>5</v>
      </c>
      <c r="D223" s="3"/>
      <c r="E223" s="7"/>
      <c r="F223" s="7"/>
      <c r="G223" s="2"/>
    </row>
    <row r="224" spans="1:7" ht="12.75">
      <c r="A224" s="3" t="s">
        <v>191</v>
      </c>
      <c r="B224" s="3" t="s">
        <v>415</v>
      </c>
      <c r="C224" s="3" t="s">
        <v>17</v>
      </c>
      <c r="D224" s="3"/>
      <c r="E224" s="7"/>
      <c r="F224" s="7"/>
      <c r="G224" s="2"/>
    </row>
    <row r="225" spans="1:7" ht="12.75">
      <c r="A225" s="3" t="s">
        <v>46</v>
      </c>
      <c r="B225" s="3" t="s">
        <v>363</v>
      </c>
      <c r="C225" s="3" t="s">
        <v>364</v>
      </c>
      <c r="D225" s="3"/>
      <c r="E225" s="9"/>
      <c r="F225" s="9"/>
      <c r="G225" s="2"/>
    </row>
    <row r="226" spans="1:7" ht="12.75">
      <c r="A226" s="21" t="s">
        <v>489</v>
      </c>
      <c r="B226" s="3" t="s">
        <v>488</v>
      </c>
      <c r="C226" s="3" t="s">
        <v>91</v>
      </c>
      <c r="D226" s="2"/>
      <c r="E226" s="7"/>
      <c r="F226" s="7"/>
      <c r="G226" s="2"/>
    </row>
    <row r="227" spans="1:7" ht="12.75">
      <c r="A227" s="3" t="s">
        <v>89</v>
      </c>
      <c r="B227" s="3" t="s">
        <v>1006</v>
      </c>
      <c r="C227" s="3" t="s">
        <v>68</v>
      </c>
      <c r="D227" s="2"/>
      <c r="E227" s="7"/>
      <c r="F227" s="7"/>
      <c r="G227" s="2"/>
    </row>
    <row r="228" spans="1:5" s="20" customFormat="1" ht="12.75">
      <c r="A228" s="2"/>
      <c r="B228" s="3"/>
      <c r="C228" s="3"/>
      <c r="D228" s="25" t="s">
        <v>1029</v>
      </c>
      <c r="E228" s="16" t="s">
        <v>925</v>
      </c>
    </row>
    <row r="229" spans="1:7" ht="12.75">
      <c r="A229" s="4" t="s">
        <v>839</v>
      </c>
      <c r="B229" s="2"/>
      <c r="C229" s="2"/>
      <c r="D229" s="5"/>
      <c r="E229" s="7"/>
      <c r="F229" s="7"/>
      <c r="G229" s="2"/>
    </row>
    <row r="230" spans="1:7" ht="12.75">
      <c r="A230" s="6" t="s">
        <v>1015</v>
      </c>
      <c r="B230" s="6" t="s">
        <v>356</v>
      </c>
      <c r="C230" s="25" t="s">
        <v>351</v>
      </c>
      <c r="D230" s="3"/>
      <c r="E230" s="7"/>
      <c r="F230" s="7"/>
      <c r="G230" s="2"/>
    </row>
    <row r="231" spans="1:7" ht="12.75">
      <c r="A231" s="3" t="s">
        <v>306</v>
      </c>
      <c r="B231" s="3" t="s">
        <v>468</v>
      </c>
      <c r="C231" s="3" t="s">
        <v>299</v>
      </c>
      <c r="D231" s="3"/>
      <c r="E231" s="7"/>
      <c r="F231" s="7"/>
      <c r="G231" s="2"/>
    </row>
    <row r="232" spans="1:7" ht="12.75">
      <c r="A232" s="3" t="s">
        <v>318</v>
      </c>
      <c r="B232" s="3" t="s">
        <v>474</v>
      </c>
      <c r="C232" s="3" t="s">
        <v>195</v>
      </c>
      <c r="D232" s="3"/>
      <c r="E232" s="7"/>
      <c r="F232" s="7"/>
      <c r="G232" s="2"/>
    </row>
    <row r="233" spans="1:7" ht="12.75">
      <c r="A233" s="3" t="s">
        <v>483</v>
      </c>
      <c r="B233" s="3" t="s">
        <v>484</v>
      </c>
      <c r="C233" s="3" t="s">
        <v>344</v>
      </c>
      <c r="D233" s="3"/>
      <c r="E233" s="7"/>
      <c r="F233" s="7"/>
      <c r="G233" s="2"/>
    </row>
    <row r="234" spans="1:7" ht="12.75">
      <c r="A234" s="22" t="s">
        <v>489</v>
      </c>
      <c r="B234" s="3" t="s">
        <v>490</v>
      </c>
      <c r="C234" s="3" t="s">
        <v>37</v>
      </c>
      <c r="D234" s="3"/>
      <c r="E234" s="7"/>
      <c r="F234" s="7"/>
      <c r="G234" s="2"/>
    </row>
    <row r="235" spans="1:7" ht="12.75">
      <c r="A235" s="22" t="s">
        <v>487</v>
      </c>
      <c r="B235" s="3" t="s">
        <v>488</v>
      </c>
      <c r="C235" s="3" t="s">
        <v>91</v>
      </c>
      <c r="D235" s="3"/>
      <c r="E235" s="7"/>
      <c r="F235" s="7"/>
      <c r="G235" s="2"/>
    </row>
    <row r="236" spans="1:7" ht="12.75">
      <c r="A236" s="3" t="s">
        <v>81</v>
      </c>
      <c r="B236" s="3" t="s">
        <v>356</v>
      </c>
      <c r="C236" s="3" t="s">
        <v>351</v>
      </c>
      <c r="D236" s="3"/>
      <c r="E236" s="7"/>
      <c r="F236" s="7"/>
      <c r="G236" s="2"/>
    </row>
    <row r="237" spans="1:7" ht="12.75">
      <c r="A237" s="3" t="s">
        <v>118</v>
      </c>
      <c r="B237" s="3" t="s">
        <v>383</v>
      </c>
      <c r="C237" s="3" t="s">
        <v>384</v>
      </c>
      <c r="D237" s="3"/>
      <c r="E237" s="7"/>
      <c r="F237" s="7"/>
      <c r="G237" s="2"/>
    </row>
    <row r="238" spans="1:7" ht="12.75">
      <c r="A238" s="3" t="s">
        <v>131</v>
      </c>
      <c r="B238" s="3" t="s">
        <v>389</v>
      </c>
      <c r="C238" s="3" t="s">
        <v>175</v>
      </c>
      <c r="D238" s="3"/>
      <c r="E238" s="7"/>
      <c r="F238" s="7"/>
      <c r="G238" s="2"/>
    </row>
    <row r="239" spans="1:7" ht="12.75">
      <c r="A239" s="3" t="s">
        <v>142</v>
      </c>
      <c r="B239" s="3" t="s">
        <v>393</v>
      </c>
      <c r="C239" s="3" t="s">
        <v>384</v>
      </c>
      <c r="D239" s="2"/>
      <c r="E239" s="7"/>
      <c r="F239" s="7"/>
      <c r="G239" s="2"/>
    </row>
    <row r="240" spans="1:5" s="20" customFormat="1" ht="12.75">
      <c r="A240" s="2"/>
      <c r="B240"/>
      <c r="C240"/>
      <c r="D240" s="26" t="s">
        <v>1032</v>
      </c>
      <c r="E240" s="16" t="s">
        <v>928</v>
      </c>
    </row>
    <row r="241" spans="1:7" ht="12.75">
      <c r="A241" s="4" t="s">
        <v>840</v>
      </c>
      <c r="B241" s="2"/>
      <c r="C241" s="2"/>
      <c r="D241" s="3"/>
      <c r="E241" s="7"/>
      <c r="F241" s="7"/>
      <c r="G241" s="2"/>
    </row>
    <row r="242" spans="1:7" ht="12.75">
      <c r="A242" s="26" t="s">
        <v>1015</v>
      </c>
      <c r="B242" s="26" t="s">
        <v>926</v>
      </c>
      <c r="C242" s="26" t="s">
        <v>927</v>
      </c>
      <c r="D242" s="3"/>
      <c r="E242" s="7"/>
      <c r="F242" s="7"/>
      <c r="G242" s="2"/>
    </row>
    <row r="243" spans="1:7" ht="12.75">
      <c r="A243" s="3" t="s">
        <v>483</v>
      </c>
      <c r="B243" s="3" t="s">
        <v>484</v>
      </c>
      <c r="C243" s="3" t="s">
        <v>344</v>
      </c>
      <c r="D243" s="3"/>
      <c r="E243" s="7"/>
      <c r="F243" s="7"/>
      <c r="G243" s="2"/>
    </row>
    <row r="244" spans="1:7" ht="12.75">
      <c r="A244" s="3" t="s">
        <v>491</v>
      </c>
      <c r="B244" s="3" t="s">
        <v>492</v>
      </c>
      <c r="C244" s="3" t="s">
        <v>164</v>
      </c>
      <c r="D244" s="3"/>
      <c r="E244" s="7"/>
      <c r="F244" s="7"/>
      <c r="G244" s="2"/>
    </row>
    <row r="245" spans="1:7" ht="12.75">
      <c r="A245" s="3" t="s">
        <v>493</v>
      </c>
      <c r="B245" s="3" t="s">
        <v>494</v>
      </c>
      <c r="C245" s="3" t="s">
        <v>128</v>
      </c>
      <c r="D245" s="3"/>
      <c r="E245" s="7"/>
      <c r="F245" s="7"/>
      <c r="G245" s="2"/>
    </row>
    <row r="246" spans="1:7" ht="12.75">
      <c r="A246" s="3" t="s">
        <v>495</v>
      </c>
      <c r="B246" s="3" t="s">
        <v>496</v>
      </c>
      <c r="C246" s="3" t="s">
        <v>34</v>
      </c>
      <c r="D246" s="3"/>
      <c r="E246" s="7"/>
      <c r="F246" s="7"/>
      <c r="G246" s="2"/>
    </row>
    <row r="247" spans="1:7" ht="12.75">
      <c r="A247" s="3" t="s">
        <v>497</v>
      </c>
      <c r="B247" s="3" t="s">
        <v>498</v>
      </c>
      <c r="C247" s="3" t="s">
        <v>5</v>
      </c>
      <c r="D247" s="3"/>
      <c r="E247" s="7"/>
      <c r="F247" s="7"/>
      <c r="G247" s="2"/>
    </row>
    <row r="248" spans="1:7" ht="12.75">
      <c r="A248" s="3" t="s">
        <v>499</v>
      </c>
      <c r="B248" s="3" t="s">
        <v>500</v>
      </c>
      <c r="C248" s="3" t="s">
        <v>128</v>
      </c>
      <c r="D248" s="3"/>
      <c r="E248" s="7"/>
      <c r="F248" s="7"/>
      <c r="G248" s="2"/>
    </row>
    <row r="249" spans="1:7" ht="12.75">
      <c r="A249" s="3" t="s">
        <v>18</v>
      </c>
      <c r="B249" s="3" t="s">
        <v>336</v>
      </c>
      <c r="C249" s="3" t="s">
        <v>195</v>
      </c>
      <c r="D249" s="3"/>
      <c r="E249" s="7"/>
      <c r="F249" s="7"/>
      <c r="G249" s="2"/>
    </row>
    <row r="250" spans="1:7" ht="12.75">
      <c r="A250" s="3" t="s">
        <v>61</v>
      </c>
      <c r="B250" s="3" t="s">
        <v>346</v>
      </c>
      <c r="C250" s="3" t="s">
        <v>31</v>
      </c>
      <c r="D250" s="3"/>
      <c r="E250" s="7"/>
      <c r="F250" s="7"/>
      <c r="G250" s="2"/>
    </row>
    <row r="251" spans="1:7" ht="12.75">
      <c r="A251" s="3" t="s">
        <v>66</v>
      </c>
      <c r="B251" s="3" t="s">
        <v>348</v>
      </c>
      <c r="C251" s="3" t="s">
        <v>11</v>
      </c>
      <c r="D251" s="3"/>
      <c r="E251" s="7"/>
      <c r="F251" s="7"/>
      <c r="G251" s="2"/>
    </row>
    <row r="252" spans="1:7" ht="12.75">
      <c r="A252" s="3" t="s">
        <v>139</v>
      </c>
      <c r="B252" s="3" t="s">
        <v>392</v>
      </c>
      <c r="C252" s="3" t="s">
        <v>71</v>
      </c>
      <c r="D252" s="3"/>
      <c r="E252" s="7"/>
      <c r="F252" s="7"/>
      <c r="G252" s="2"/>
    </row>
    <row r="253" spans="1:7" ht="12.75">
      <c r="A253" s="3" t="s">
        <v>149</v>
      </c>
      <c r="B253" s="3" t="s">
        <v>396</v>
      </c>
      <c r="C253" s="3" t="s">
        <v>164</v>
      </c>
      <c r="D253" s="2"/>
      <c r="E253" s="7"/>
      <c r="F253" s="7"/>
      <c r="G253" s="2"/>
    </row>
    <row r="254" spans="1:5" s="20" customFormat="1" ht="12.75">
      <c r="A254" s="2"/>
      <c r="B254" s="3"/>
      <c r="C254" s="3"/>
      <c r="D254" s="6" t="s">
        <v>1033</v>
      </c>
      <c r="E254" s="16" t="s">
        <v>930</v>
      </c>
    </row>
    <row r="255" spans="1:7" ht="12.75">
      <c r="A255" s="4" t="s">
        <v>841</v>
      </c>
      <c r="B255" s="2"/>
      <c r="C255" s="2"/>
      <c r="D255" s="3"/>
      <c r="E255" s="7"/>
      <c r="F255" s="7"/>
      <c r="G255" s="2"/>
    </row>
    <row r="256" spans="1:7" ht="12.75">
      <c r="A256" s="6" t="s">
        <v>1015</v>
      </c>
      <c r="B256" s="6" t="s">
        <v>929</v>
      </c>
      <c r="C256" s="6" t="s">
        <v>63</v>
      </c>
      <c r="D256" s="3"/>
      <c r="E256" s="7"/>
      <c r="F256" s="7"/>
      <c r="G256" s="2"/>
    </row>
    <row r="257" spans="1:7" ht="12.75">
      <c r="A257" s="3" t="s">
        <v>491</v>
      </c>
      <c r="B257" s="3" t="s">
        <v>492</v>
      </c>
      <c r="C257" s="3" t="s">
        <v>164</v>
      </c>
      <c r="D257" s="3"/>
      <c r="E257" s="7"/>
      <c r="F257" s="7"/>
      <c r="G257" s="2"/>
    </row>
    <row r="258" spans="1:7" ht="12.75">
      <c r="A258" s="3" t="s">
        <v>493</v>
      </c>
      <c r="B258" s="3" t="s">
        <v>494</v>
      </c>
      <c r="C258" s="3" t="s">
        <v>128</v>
      </c>
      <c r="D258" s="3"/>
      <c r="E258" s="7"/>
      <c r="F258" s="7"/>
      <c r="G258" s="2"/>
    </row>
    <row r="259" spans="1:7" ht="12.75">
      <c r="A259" s="3" t="s">
        <v>495</v>
      </c>
      <c r="B259" s="3" t="s">
        <v>496</v>
      </c>
      <c r="C259" s="3" t="s">
        <v>34</v>
      </c>
      <c r="D259" s="3"/>
      <c r="E259" s="7"/>
      <c r="F259" s="7"/>
      <c r="G259" s="2"/>
    </row>
    <row r="260" spans="1:7" ht="12.75">
      <c r="A260" s="3" t="s">
        <v>501</v>
      </c>
      <c r="B260" s="3" t="s">
        <v>502</v>
      </c>
      <c r="C260" s="3" t="s">
        <v>37</v>
      </c>
      <c r="D260" s="3"/>
      <c r="E260" s="7"/>
      <c r="F260" s="7"/>
      <c r="G260" s="2"/>
    </row>
    <row r="261" spans="1:7" ht="12.75">
      <c r="A261" s="3" t="s">
        <v>503</v>
      </c>
      <c r="B261" s="3" t="s">
        <v>504</v>
      </c>
      <c r="C261" s="3" t="s">
        <v>5</v>
      </c>
      <c r="D261" s="3"/>
      <c r="E261" s="7"/>
      <c r="F261" s="7"/>
      <c r="G261" s="2"/>
    </row>
    <row r="262" spans="1:7" ht="12.75">
      <c r="A262" s="3" t="s">
        <v>505</v>
      </c>
      <c r="B262" s="3" t="s">
        <v>506</v>
      </c>
      <c r="C262" s="3" t="s">
        <v>34</v>
      </c>
      <c r="D262" s="3"/>
      <c r="E262" s="7"/>
      <c r="F262" s="7"/>
      <c r="G262" s="2"/>
    </row>
    <row r="263" spans="1:7" ht="12.75">
      <c r="A263" s="3" t="s">
        <v>507</v>
      </c>
      <c r="B263" s="3" t="s">
        <v>508</v>
      </c>
      <c r="C263" s="3" t="s">
        <v>509</v>
      </c>
      <c r="D263" s="3"/>
      <c r="E263" s="7"/>
      <c r="F263" s="7"/>
      <c r="G263" s="2"/>
    </row>
    <row r="264" spans="1:7" ht="12.75">
      <c r="A264" s="3" t="s">
        <v>510</v>
      </c>
      <c r="B264" s="3" t="s">
        <v>511</v>
      </c>
      <c r="C264" s="3" t="s">
        <v>185</v>
      </c>
      <c r="D264" s="2"/>
      <c r="E264" s="7"/>
      <c r="F264" s="7"/>
      <c r="G264" s="2"/>
    </row>
    <row r="265" spans="1:5" s="20" customFormat="1" ht="12.75">
      <c r="A265" s="2"/>
      <c r="B265" s="3"/>
      <c r="C265" s="3"/>
      <c r="D265" s="6" t="s">
        <v>1017</v>
      </c>
      <c r="E265" s="16" t="s">
        <v>933</v>
      </c>
    </row>
    <row r="266" spans="1:7" ht="12.75">
      <c r="A266" s="4" t="s">
        <v>842</v>
      </c>
      <c r="B266" s="2"/>
      <c r="C266" s="2"/>
      <c r="D266" s="3"/>
      <c r="E266" s="7"/>
      <c r="F266" s="7"/>
      <c r="G266" s="2"/>
    </row>
    <row r="267" spans="1:7" ht="12.75">
      <c r="A267" s="6" t="s">
        <v>1015</v>
      </c>
      <c r="B267" s="6" t="s">
        <v>931</v>
      </c>
      <c r="C267" s="6" t="s">
        <v>932</v>
      </c>
      <c r="D267" s="3"/>
      <c r="E267" s="7"/>
      <c r="F267" s="7"/>
      <c r="G267" s="2"/>
    </row>
    <row r="268" spans="1:7" ht="12.75">
      <c r="A268" s="3" t="s">
        <v>495</v>
      </c>
      <c r="B268" s="3" t="s">
        <v>496</v>
      </c>
      <c r="C268" s="3" t="s">
        <v>34</v>
      </c>
      <c r="D268" s="3"/>
      <c r="E268" s="7"/>
      <c r="F268" s="7"/>
      <c r="G268" s="2"/>
    </row>
    <row r="269" spans="1:7" ht="12.75">
      <c r="A269" s="3" t="s">
        <v>510</v>
      </c>
      <c r="B269" s="3" t="s">
        <v>511</v>
      </c>
      <c r="C269" s="3" t="s">
        <v>185</v>
      </c>
      <c r="D269" s="3"/>
      <c r="E269" s="7"/>
      <c r="F269" s="7"/>
      <c r="G269" s="2"/>
    </row>
    <row r="270" spans="1:7" ht="12.75">
      <c r="A270" s="3" t="s">
        <v>512</v>
      </c>
      <c r="B270" s="3" t="s">
        <v>513</v>
      </c>
      <c r="C270" s="3" t="s">
        <v>195</v>
      </c>
      <c r="D270" s="3"/>
      <c r="E270" s="7"/>
      <c r="F270" s="7"/>
      <c r="G270" s="2"/>
    </row>
    <row r="271" spans="1:7" ht="12.75">
      <c r="A271" s="3" t="s">
        <v>516</v>
      </c>
      <c r="B271" s="3" t="s">
        <v>517</v>
      </c>
      <c r="C271" s="3" t="s">
        <v>96</v>
      </c>
      <c r="D271" s="3"/>
      <c r="E271" s="7"/>
      <c r="F271" s="7"/>
      <c r="G271" s="2"/>
    </row>
    <row r="272" spans="1:7" ht="12.75">
      <c r="A272" s="3" t="s">
        <v>520</v>
      </c>
      <c r="B272" s="3" t="s">
        <v>521</v>
      </c>
      <c r="C272" s="3" t="s">
        <v>51</v>
      </c>
      <c r="D272" s="2"/>
      <c r="E272" s="7"/>
      <c r="F272" s="7"/>
      <c r="G272" s="2"/>
    </row>
    <row r="273" spans="1:7" ht="12.75">
      <c r="A273" s="3" t="s">
        <v>522</v>
      </c>
      <c r="B273" s="3" t="s">
        <v>523</v>
      </c>
      <c r="C273" s="3" t="s">
        <v>195</v>
      </c>
      <c r="D273" s="2"/>
      <c r="E273" s="7"/>
      <c r="F273" s="7"/>
      <c r="G273" s="2"/>
    </row>
    <row r="274" spans="1:5" s="20" customFormat="1" ht="12.75">
      <c r="A274" s="2"/>
      <c r="B274" s="3"/>
      <c r="C274" s="3"/>
      <c r="D274" s="6" t="s">
        <v>1017</v>
      </c>
      <c r="E274" s="16" t="s">
        <v>936</v>
      </c>
    </row>
    <row r="275" spans="1:7" ht="12.75">
      <c r="A275" s="4" t="s">
        <v>843</v>
      </c>
      <c r="B275" s="2"/>
      <c r="C275" s="2"/>
      <c r="D275" s="3"/>
      <c r="E275" s="7"/>
      <c r="F275" s="7"/>
      <c r="G275" s="2"/>
    </row>
    <row r="276" spans="1:7" ht="12.75">
      <c r="A276" s="6" t="s">
        <v>1015</v>
      </c>
      <c r="B276" s="6" t="s">
        <v>934</v>
      </c>
      <c r="C276" s="6" t="s">
        <v>935</v>
      </c>
      <c r="D276" s="3"/>
      <c r="E276" s="7"/>
      <c r="F276" s="7"/>
      <c r="G276" s="2"/>
    </row>
    <row r="277" spans="1:7" ht="12.75">
      <c r="A277" s="3" t="s">
        <v>104</v>
      </c>
      <c r="B277" s="3" t="s">
        <v>376</v>
      </c>
      <c r="C277" s="3" t="s">
        <v>122</v>
      </c>
      <c r="D277" s="3"/>
      <c r="E277" s="7"/>
      <c r="F277" s="7"/>
      <c r="G277" s="2"/>
    </row>
    <row r="278" spans="1:7" ht="12.75">
      <c r="A278" s="3" t="s">
        <v>495</v>
      </c>
      <c r="B278" s="3" t="s">
        <v>496</v>
      </c>
      <c r="C278" s="3" t="s">
        <v>34</v>
      </c>
      <c r="D278" s="3"/>
      <c r="E278" s="7"/>
      <c r="F278" s="7"/>
      <c r="G278" s="2"/>
    </row>
    <row r="279" spans="1:7" ht="12.75">
      <c r="A279" s="3" t="s">
        <v>505</v>
      </c>
      <c r="B279" s="3" t="s">
        <v>506</v>
      </c>
      <c r="C279" s="3" t="s">
        <v>34</v>
      </c>
      <c r="D279" s="3"/>
      <c r="E279" s="7"/>
      <c r="F279" s="7"/>
      <c r="G279" s="2"/>
    </row>
    <row r="280" spans="1:3" ht="12.75">
      <c r="A280" s="3" t="s">
        <v>524</v>
      </c>
      <c r="B280" s="3" t="s">
        <v>525</v>
      </c>
      <c r="C280" s="3" t="s">
        <v>172</v>
      </c>
    </row>
    <row r="281" spans="1:3" ht="12.75">
      <c r="A281" s="3" t="s">
        <v>526</v>
      </c>
      <c r="B281" s="3" t="s">
        <v>527</v>
      </c>
      <c r="C281" s="3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2.8515625" style="0" customWidth="1"/>
    <col min="3" max="3" width="25.28125" style="0" customWidth="1"/>
    <col min="4" max="4" width="10.7109375" style="0" bestFit="1" customWidth="1"/>
  </cols>
  <sheetData>
    <row r="1" spans="1:7" ht="12.75">
      <c r="A1" s="4" t="s">
        <v>844</v>
      </c>
      <c r="B1" s="2"/>
      <c r="C1" s="2"/>
      <c r="D1" s="2"/>
      <c r="E1" s="7"/>
      <c r="F1" s="7"/>
      <c r="G1" s="2"/>
    </row>
    <row r="2" spans="1:5" s="20" customFormat="1" ht="12">
      <c r="A2" s="6" t="s">
        <v>1015</v>
      </c>
      <c r="B2" s="6" t="s">
        <v>937</v>
      </c>
      <c r="C2" s="6" t="s">
        <v>2</v>
      </c>
      <c r="D2" s="6">
        <v>2007</v>
      </c>
      <c r="E2" s="16" t="s">
        <v>938</v>
      </c>
    </row>
    <row r="3" spans="1:7" ht="12.75">
      <c r="A3" s="3" t="s">
        <v>0</v>
      </c>
      <c r="B3" s="3" t="s">
        <v>528</v>
      </c>
      <c r="C3" s="3" t="s">
        <v>5</v>
      </c>
      <c r="D3" s="3"/>
      <c r="E3" s="9"/>
      <c r="F3" s="9"/>
      <c r="G3" s="2"/>
    </row>
    <row r="4" spans="1:7" ht="12.75">
      <c r="A4" s="3" t="s">
        <v>29</v>
      </c>
      <c r="B4" s="3" t="s">
        <v>534</v>
      </c>
      <c r="C4" s="3" t="s">
        <v>28</v>
      </c>
      <c r="D4" s="3"/>
      <c r="E4" s="9"/>
      <c r="F4" s="9"/>
      <c r="G4" s="2"/>
    </row>
    <row r="5" spans="1:7" ht="12.75">
      <c r="A5" s="3" t="s">
        <v>32</v>
      </c>
      <c r="B5" s="3" t="s">
        <v>535</v>
      </c>
      <c r="C5" s="3" t="s">
        <v>344</v>
      </c>
      <c r="D5" s="3"/>
      <c r="E5" s="9"/>
      <c r="F5" s="9"/>
      <c r="G5" s="2"/>
    </row>
    <row r="6" spans="1:7" ht="12.75">
      <c r="A6" s="3" t="s">
        <v>35</v>
      </c>
      <c r="B6" s="3" t="s">
        <v>536</v>
      </c>
      <c r="C6" s="3" t="s">
        <v>31</v>
      </c>
      <c r="D6" s="3"/>
      <c r="E6" s="8"/>
      <c r="F6" s="8"/>
      <c r="G6" s="2"/>
    </row>
    <row r="7" spans="1:7" ht="12.75">
      <c r="A7" s="3" t="s">
        <v>38</v>
      </c>
      <c r="B7" s="3" t="s">
        <v>537</v>
      </c>
      <c r="C7" s="3" t="s">
        <v>146</v>
      </c>
      <c r="D7" s="3"/>
      <c r="E7" s="9"/>
      <c r="F7" s="9"/>
      <c r="G7" s="2"/>
    </row>
    <row r="8" spans="1:7" ht="12.75">
      <c r="A8" s="3" t="s">
        <v>40</v>
      </c>
      <c r="B8" s="3" t="s">
        <v>538</v>
      </c>
      <c r="C8" s="3" t="s">
        <v>5</v>
      </c>
      <c r="D8" s="22"/>
      <c r="E8" s="9"/>
      <c r="F8" s="9"/>
      <c r="G8" s="2"/>
    </row>
    <row r="9" spans="1:7" ht="12.75">
      <c r="A9" s="3" t="s">
        <v>43</v>
      </c>
      <c r="B9" s="3" t="s">
        <v>539</v>
      </c>
      <c r="C9" s="3" t="s">
        <v>234</v>
      </c>
      <c r="D9" s="3"/>
      <c r="E9" s="9"/>
      <c r="F9" s="9"/>
      <c r="G9" s="2"/>
    </row>
    <row r="10" spans="1:7" ht="12.75">
      <c r="A10" s="3" t="s">
        <v>46</v>
      </c>
      <c r="B10" s="3" t="s">
        <v>540</v>
      </c>
      <c r="C10" s="3" t="s">
        <v>213</v>
      </c>
      <c r="D10" s="3"/>
      <c r="E10" s="9"/>
      <c r="F10" s="9"/>
      <c r="G10" s="2"/>
    </row>
    <row r="11" spans="1:7" ht="12.75">
      <c r="A11" s="3" t="s">
        <v>49</v>
      </c>
      <c r="B11" s="3" t="s">
        <v>541</v>
      </c>
      <c r="C11" s="3" t="s">
        <v>542</v>
      </c>
      <c r="D11" s="3"/>
      <c r="E11" s="9"/>
      <c r="F11" s="9"/>
      <c r="G11" s="2"/>
    </row>
    <row r="12" spans="1:7" ht="12.75">
      <c r="A12" s="3" t="s">
        <v>3</v>
      </c>
      <c r="B12" s="3" t="s">
        <v>529</v>
      </c>
      <c r="C12" s="3" t="s">
        <v>54</v>
      </c>
      <c r="D12" s="3"/>
      <c r="E12" s="9"/>
      <c r="F12" s="9"/>
      <c r="G12" s="2"/>
    </row>
    <row r="13" spans="1:7" ht="12.75">
      <c r="A13" s="3" t="s">
        <v>6</v>
      </c>
      <c r="B13" s="3" t="s">
        <v>530</v>
      </c>
      <c r="C13" s="3" t="s">
        <v>234</v>
      </c>
      <c r="D13" s="3"/>
      <c r="E13" s="9"/>
      <c r="F13" s="9"/>
      <c r="G13" s="2"/>
    </row>
    <row r="14" spans="1:7" ht="12.75">
      <c r="A14" s="3" t="s">
        <v>9</v>
      </c>
      <c r="B14" s="3" t="s">
        <v>531</v>
      </c>
      <c r="C14" s="3" t="s">
        <v>57</v>
      </c>
      <c r="D14" s="3"/>
      <c r="E14" s="9"/>
      <c r="F14" s="9"/>
      <c r="G14" s="2"/>
    </row>
    <row r="15" spans="1:7" ht="12.75">
      <c r="A15" s="3" t="s">
        <v>12</v>
      </c>
      <c r="B15" s="3" t="s">
        <v>532</v>
      </c>
      <c r="C15" s="3" t="s">
        <v>31</v>
      </c>
      <c r="D15" s="3"/>
      <c r="E15" s="9"/>
      <c r="F15" s="9"/>
      <c r="G15" s="2"/>
    </row>
    <row r="16" spans="1:7" ht="12.75">
      <c r="A16" s="3" t="s">
        <v>15</v>
      </c>
      <c r="B16" s="3" t="s">
        <v>533</v>
      </c>
      <c r="C16" s="3" t="s">
        <v>117</v>
      </c>
      <c r="D16" s="3"/>
      <c r="E16" s="9"/>
      <c r="F16" s="9"/>
      <c r="G16" s="2"/>
    </row>
    <row r="17" spans="1:7" ht="12.75">
      <c r="A17" s="3" t="s">
        <v>520</v>
      </c>
      <c r="B17" s="3" t="s">
        <v>1009</v>
      </c>
      <c r="C17" s="3" t="s">
        <v>618</v>
      </c>
      <c r="D17" s="3"/>
      <c r="E17" s="9"/>
      <c r="F17" s="9"/>
      <c r="G17" s="2"/>
    </row>
    <row r="18" spans="1:7" ht="12.75">
      <c r="A18" s="3" t="s">
        <v>522</v>
      </c>
      <c r="B18" s="3" t="s">
        <v>1010</v>
      </c>
      <c r="C18" s="3" t="s">
        <v>155</v>
      </c>
      <c r="D18" s="3"/>
      <c r="E18" s="9"/>
      <c r="F18" s="9"/>
      <c r="G18" s="2"/>
    </row>
    <row r="19" spans="1:7" ht="12.75">
      <c r="A19" s="3"/>
      <c r="B19" s="3"/>
      <c r="C19" s="3"/>
      <c r="D19" s="3"/>
      <c r="E19" s="10"/>
      <c r="F19" s="10"/>
      <c r="G19" s="2"/>
    </row>
    <row r="20" spans="1:7" ht="12.75">
      <c r="A20" s="4" t="s">
        <v>845</v>
      </c>
      <c r="B20" s="2"/>
      <c r="C20" s="2"/>
      <c r="D20" s="2"/>
      <c r="E20" s="7"/>
      <c r="F20" s="7"/>
      <c r="G20" s="2"/>
    </row>
    <row r="21" spans="1:5" s="20" customFormat="1" ht="12">
      <c r="A21" s="6" t="s">
        <v>1015</v>
      </c>
      <c r="B21" s="6" t="s">
        <v>939</v>
      </c>
      <c r="C21" s="6" t="s">
        <v>940</v>
      </c>
      <c r="D21" s="6" t="s">
        <v>1036</v>
      </c>
      <c r="E21" s="16" t="s">
        <v>941</v>
      </c>
    </row>
    <row r="22" spans="1:7" ht="12.75">
      <c r="A22" s="3" t="s">
        <v>29</v>
      </c>
      <c r="B22" s="3" t="s">
        <v>534</v>
      </c>
      <c r="C22" s="3" t="s">
        <v>28</v>
      </c>
      <c r="D22" s="3"/>
      <c r="E22" s="7"/>
      <c r="F22" s="7"/>
      <c r="G22" s="2"/>
    </row>
    <row r="23" spans="1:7" ht="12.75">
      <c r="A23" s="3" t="s">
        <v>32</v>
      </c>
      <c r="B23" s="3" t="s">
        <v>535</v>
      </c>
      <c r="C23" s="3" t="s">
        <v>344</v>
      </c>
      <c r="D23" s="3"/>
      <c r="E23" s="7"/>
      <c r="F23" s="7"/>
      <c r="G23" s="2"/>
    </row>
    <row r="24" spans="1:7" ht="12.75">
      <c r="A24" s="3" t="s">
        <v>43</v>
      </c>
      <c r="B24" s="3" t="s">
        <v>539</v>
      </c>
      <c r="C24" s="3" t="s">
        <v>234</v>
      </c>
      <c r="D24" s="3"/>
      <c r="E24" s="7"/>
      <c r="F24" s="7"/>
      <c r="G24" s="2"/>
    </row>
    <row r="25" spans="1:7" ht="12.75">
      <c r="A25" s="3" t="s">
        <v>46</v>
      </c>
      <c r="B25" s="3" t="s">
        <v>540</v>
      </c>
      <c r="C25" s="3" t="s">
        <v>213</v>
      </c>
      <c r="D25" s="3"/>
      <c r="E25" s="7"/>
      <c r="F25" s="7"/>
      <c r="G25" s="2"/>
    </row>
    <row r="26" spans="1:7" ht="12.75">
      <c r="A26" s="3" t="s">
        <v>15</v>
      </c>
      <c r="B26" s="3" t="s">
        <v>533</v>
      </c>
      <c r="C26" s="3" t="s">
        <v>117</v>
      </c>
      <c r="D26" s="3"/>
      <c r="E26" s="7"/>
      <c r="F26" s="7"/>
      <c r="G26" s="2"/>
    </row>
    <row r="27" spans="1:7" ht="12.75">
      <c r="A27" s="3" t="s">
        <v>18</v>
      </c>
      <c r="B27" s="3" t="s">
        <v>543</v>
      </c>
      <c r="C27" s="3" t="s">
        <v>31</v>
      </c>
      <c r="D27" s="3"/>
      <c r="E27" s="7"/>
      <c r="F27" s="7"/>
      <c r="G27" s="2"/>
    </row>
    <row r="28" spans="1:7" ht="12.75">
      <c r="A28" s="3" t="s">
        <v>21</v>
      </c>
      <c r="B28" s="3" t="s">
        <v>544</v>
      </c>
      <c r="C28" s="3" t="s">
        <v>68</v>
      </c>
      <c r="D28" s="3"/>
      <c r="E28" s="7"/>
      <c r="F28" s="7"/>
      <c r="G28" s="2"/>
    </row>
    <row r="29" spans="1:7" ht="12.75">
      <c r="A29" s="3" t="s">
        <v>23</v>
      </c>
      <c r="B29" s="3" t="s">
        <v>1001</v>
      </c>
      <c r="C29" s="3" t="s">
        <v>31</v>
      </c>
      <c r="D29" s="3"/>
      <c r="E29" s="7"/>
      <c r="F29" s="7"/>
      <c r="G29" s="2"/>
    </row>
    <row r="30" spans="1:7" ht="12.75">
      <c r="A30" s="3" t="s">
        <v>26</v>
      </c>
      <c r="B30" s="3" t="s">
        <v>545</v>
      </c>
      <c r="C30" s="3" t="s">
        <v>2</v>
      </c>
      <c r="D30" s="3"/>
      <c r="E30" s="7"/>
      <c r="F30" s="7"/>
      <c r="G30" s="2"/>
    </row>
    <row r="31" spans="1:7" ht="12.75">
      <c r="A31" s="3" t="s">
        <v>52</v>
      </c>
      <c r="B31" s="3" t="s">
        <v>546</v>
      </c>
      <c r="C31" s="3" t="s">
        <v>14</v>
      </c>
      <c r="D31" s="3"/>
      <c r="E31" s="7"/>
      <c r="F31" s="7"/>
      <c r="G31" s="2"/>
    </row>
    <row r="32" spans="1:7" ht="12.75">
      <c r="A32" s="3"/>
      <c r="B32" s="3"/>
      <c r="C32" s="3"/>
      <c r="D32" s="3"/>
      <c r="E32" s="7"/>
      <c r="F32" s="7"/>
      <c r="G32" s="2"/>
    </row>
    <row r="33" spans="1:7" ht="12.75">
      <c r="A33" s="4" t="s">
        <v>848</v>
      </c>
      <c r="B33" s="2"/>
      <c r="C33" s="2"/>
      <c r="D33" s="2"/>
      <c r="E33" s="7"/>
      <c r="F33" s="7"/>
      <c r="G33" s="2"/>
    </row>
    <row r="34" spans="1:5" s="20" customFormat="1" ht="12">
      <c r="A34" s="6" t="s">
        <v>1015</v>
      </c>
      <c r="B34" s="6" t="s">
        <v>945</v>
      </c>
      <c r="C34" s="6" t="s">
        <v>91</v>
      </c>
      <c r="D34" s="6" t="s">
        <v>1038</v>
      </c>
      <c r="E34" s="16" t="s">
        <v>946</v>
      </c>
    </row>
    <row r="35" spans="1:7" ht="12.75">
      <c r="A35" s="3" t="s">
        <v>79</v>
      </c>
      <c r="B35" s="3" t="s">
        <v>556</v>
      </c>
      <c r="C35" s="3" t="s">
        <v>557</v>
      </c>
      <c r="D35" s="3"/>
      <c r="E35" s="7"/>
      <c r="F35" s="7"/>
      <c r="G35" s="2"/>
    </row>
    <row r="36" spans="1:7" ht="12.75">
      <c r="A36" s="3" t="s">
        <v>83</v>
      </c>
      <c r="B36" s="3" t="s">
        <v>559</v>
      </c>
      <c r="C36" s="3" t="s">
        <v>436</v>
      </c>
      <c r="D36" s="3"/>
      <c r="E36" s="7"/>
      <c r="F36" s="7"/>
      <c r="G36" s="2"/>
    </row>
    <row r="37" spans="1:7" ht="12.75">
      <c r="A37" s="3" t="s">
        <v>86</v>
      </c>
      <c r="B37" s="3" t="s">
        <v>560</v>
      </c>
      <c r="C37" s="3" t="s">
        <v>146</v>
      </c>
      <c r="D37" s="3"/>
      <c r="E37" s="7"/>
      <c r="F37" s="7"/>
      <c r="G37" s="2"/>
    </row>
    <row r="38" spans="1:7" ht="12.75">
      <c r="A38" s="3" t="s">
        <v>89</v>
      </c>
      <c r="B38" s="3" t="s">
        <v>561</v>
      </c>
      <c r="C38" s="3" t="s">
        <v>68</v>
      </c>
      <c r="D38" s="3"/>
      <c r="E38" s="7"/>
      <c r="F38" s="7"/>
      <c r="G38" s="2"/>
    </row>
    <row r="39" spans="1:7" ht="12.75">
      <c r="A39" s="3" t="s">
        <v>92</v>
      </c>
      <c r="B39" s="3" t="s">
        <v>562</v>
      </c>
      <c r="C39" s="3" t="s">
        <v>5</v>
      </c>
      <c r="D39" s="3"/>
      <c r="E39" s="7"/>
      <c r="F39" s="7"/>
      <c r="G39" s="2"/>
    </row>
    <row r="40" spans="1:7" ht="12.75">
      <c r="A40" s="3" t="s">
        <v>94</v>
      </c>
      <c r="B40" s="3" t="s">
        <v>563</v>
      </c>
      <c r="C40" s="3" t="s">
        <v>8</v>
      </c>
      <c r="D40" s="3"/>
      <c r="E40" s="7"/>
      <c r="F40" s="7"/>
      <c r="G40" s="2"/>
    </row>
    <row r="41" spans="1:7" ht="12.75">
      <c r="A41" s="3" t="s">
        <v>97</v>
      </c>
      <c r="B41" s="3" t="s">
        <v>564</v>
      </c>
      <c r="C41" s="3" t="s">
        <v>565</v>
      </c>
      <c r="D41" s="3"/>
      <c r="E41" s="7"/>
      <c r="F41" s="7"/>
      <c r="G41" s="2"/>
    </row>
    <row r="42" spans="1:5" ht="12.75">
      <c r="A42" s="3" t="s">
        <v>99</v>
      </c>
      <c r="B42" s="3" t="s">
        <v>566</v>
      </c>
      <c r="C42" s="3" t="s">
        <v>78</v>
      </c>
      <c r="D42" s="3"/>
      <c r="E42" s="7"/>
    </row>
    <row r="43" spans="1:7" s="30" customFormat="1" ht="12.75">
      <c r="A43" s="3" t="s">
        <v>101</v>
      </c>
      <c r="B43" s="3" t="s">
        <v>567</v>
      </c>
      <c r="C43" s="3" t="s">
        <v>366</v>
      </c>
      <c r="D43" s="3"/>
      <c r="E43" s="7"/>
      <c r="F43" s="29"/>
      <c r="G43" s="29"/>
    </row>
    <row r="44" spans="1:7" ht="12.75">
      <c r="A44" s="3" t="s">
        <v>104</v>
      </c>
      <c r="B44" s="3" t="s">
        <v>568</v>
      </c>
      <c r="C44" s="3" t="s">
        <v>413</v>
      </c>
      <c r="D44" s="3"/>
      <c r="E44" s="7"/>
      <c r="F44" s="7"/>
      <c r="G44" s="2"/>
    </row>
    <row r="45" spans="1:7" ht="12.75">
      <c r="A45" s="2"/>
      <c r="B45" s="5"/>
      <c r="C45" s="5"/>
      <c r="D45" s="2"/>
      <c r="E45" s="7"/>
      <c r="F45" s="7"/>
      <c r="G45" s="2"/>
    </row>
    <row r="46" spans="1:7" ht="12.75">
      <c r="A46" s="4" t="s">
        <v>849</v>
      </c>
      <c r="B46" s="2"/>
      <c r="C46" s="2"/>
      <c r="D46" s="2"/>
      <c r="E46" s="7"/>
      <c r="F46" s="7"/>
      <c r="G46" s="2"/>
    </row>
    <row r="47" spans="1:7" ht="12.75">
      <c r="A47" s="6" t="s">
        <v>1015</v>
      </c>
      <c r="B47" s="6" t="s">
        <v>947</v>
      </c>
      <c r="C47" s="6" t="s">
        <v>948</v>
      </c>
      <c r="D47" s="6" t="s">
        <v>1019</v>
      </c>
      <c r="E47" s="16" t="s">
        <v>949</v>
      </c>
      <c r="F47" s="7"/>
      <c r="G47" s="2"/>
    </row>
    <row r="48" spans="1:7" ht="12.75">
      <c r="A48" s="22" t="s">
        <v>83</v>
      </c>
      <c r="B48" s="22" t="s">
        <v>559</v>
      </c>
      <c r="C48" s="22" t="s">
        <v>436</v>
      </c>
      <c r="D48" s="22"/>
      <c r="E48" s="8"/>
      <c r="F48" s="7"/>
      <c r="G48" s="2"/>
    </row>
    <row r="49" spans="1:7" ht="12.75">
      <c r="A49" s="22" t="s">
        <v>106</v>
      </c>
      <c r="B49" s="22" t="s">
        <v>569</v>
      </c>
      <c r="C49" s="22" t="s">
        <v>8</v>
      </c>
      <c r="D49" s="22"/>
      <c r="E49" s="9"/>
      <c r="F49" s="7"/>
      <c r="G49" s="2"/>
    </row>
    <row r="50" spans="1:7" ht="12.75">
      <c r="A50" s="22" t="s">
        <v>109</v>
      </c>
      <c r="B50" s="22" t="s">
        <v>570</v>
      </c>
      <c r="C50" s="22" t="s">
        <v>91</v>
      </c>
      <c r="D50" s="22"/>
      <c r="E50" s="8"/>
      <c r="F50" s="7"/>
      <c r="G50" s="2"/>
    </row>
    <row r="51" spans="1:7" ht="12.75">
      <c r="A51" s="22" t="s">
        <v>111</v>
      </c>
      <c r="B51" s="22" t="s">
        <v>571</v>
      </c>
      <c r="C51" s="22" t="s">
        <v>68</v>
      </c>
      <c r="D51" s="22"/>
      <c r="E51" s="8"/>
      <c r="F51" s="7"/>
      <c r="G51" s="2"/>
    </row>
    <row r="52" spans="1:5" s="20" customFormat="1" ht="12.75">
      <c r="A52" s="22" t="s">
        <v>113</v>
      </c>
      <c r="B52" s="22" t="s">
        <v>572</v>
      </c>
      <c r="C52" s="22" t="s">
        <v>128</v>
      </c>
      <c r="D52" s="22"/>
      <c r="E52" s="8"/>
    </row>
    <row r="53" spans="1:7" ht="12.75">
      <c r="A53" s="22" t="s">
        <v>115</v>
      </c>
      <c r="B53" s="22" t="s">
        <v>573</v>
      </c>
      <c r="C53" s="22" t="s">
        <v>108</v>
      </c>
      <c r="D53" s="22"/>
      <c r="E53" s="9"/>
      <c r="F53" s="7"/>
      <c r="G53" s="2"/>
    </row>
    <row r="54" spans="1:7" ht="12.75">
      <c r="A54" s="22" t="s">
        <v>118</v>
      </c>
      <c r="B54" s="22" t="s">
        <v>574</v>
      </c>
      <c r="C54" s="22" t="s">
        <v>34</v>
      </c>
      <c r="D54" s="22"/>
      <c r="E54" s="8"/>
      <c r="F54" s="7"/>
      <c r="G54" s="2"/>
    </row>
    <row r="55" spans="1:7" ht="12.75">
      <c r="A55" s="22" t="s">
        <v>120</v>
      </c>
      <c r="B55" s="22" t="s">
        <v>575</v>
      </c>
      <c r="C55" s="22" t="s">
        <v>28</v>
      </c>
      <c r="D55" s="22"/>
      <c r="E55" s="8"/>
      <c r="F55" s="7"/>
      <c r="G55" s="2"/>
    </row>
    <row r="56" spans="1:7" ht="12.75">
      <c r="A56" s="22" t="s">
        <v>123</v>
      </c>
      <c r="B56" s="22" t="s">
        <v>576</v>
      </c>
      <c r="C56" s="22" t="s">
        <v>122</v>
      </c>
      <c r="D56" s="22"/>
      <c r="E56" s="8"/>
      <c r="F56" s="7"/>
      <c r="G56" s="2"/>
    </row>
    <row r="57" spans="1:7" ht="12.75">
      <c r="A57" s="22" t="s">
        <v>126</v>
      </c>
      <c r="B57" s="22" t="s">
        <v>577</v>
      </c>
      <c r="C57" s="22" t="s">
        <v>366</v>
      </c>
      <c r="D57" s="22"/>
      <c r="E57" s="8"/>
      <c r="F57" s="7"/>
      <c r="G57" s="2"/>
    </row>
    <row r="58" spans="1:7" ht="12.75">
      <c r="A58" s="22" t="s">
        <v>129</v>
      </c>
      <c r="B58" s="22" t="s">
        <v>578</v>
      </c>
      <c r="C58" s="22" t="s">
        <v>351</v>
      </c>
      <c r="D58" s="22"/>
      <c r="E58" s="9"/>
      <c r="F58" s="7"/>
      <c r="G58" s="2"/>
    </row>
    <row r="59" spans="1:7" ht="12.75">
      <c r="A59" s="22" t="s">
        <v>131</v>
      </c>
      <c r="B59" s="22" t="s">
        <v>579</v>
      </c>
      <c r="C59" s="22" t="s">
        <v>254</v>
      </c>
      <c r="D59" s="22"/>
      <c r="E59" s="9"/>
      <c r="F59" s="7"/>
      <c r="G59" s="2"/>
    </row>
    <row r="60" spans="1:7" ht="12.75">
      <c r="A60" s="22" t="s">
        <v>134</v>
      </c>
      <c r="B60" s="22" t="s">
        <v>580</v>
      </c>
      <c r="C60" s="22" t="s">
        <v>1002</v>
      </c>
      <c r="D60" s="22"/>
      <c r="E60" s="8"/>
      <c r="F60" s="7"/>
      <c r="G60" s="2"/>
    </row>
    <row r="61" spans="1:7" ht="12.75">
      <c r="A61" s="22" t="s">
        <v>137</v>
      </c>
      <c r="B61" s="22" t="s">
        <v>581</v>
      </c>
      <c r="C61" s="22" t="s">
        <v>68</v>
      </c>
      <c r="D61" s="22"/>
      <c r="E61" s="8"/>
      <c r="F61" s="7"/>
      <c r="G61" s="2"/>
    </row>
    <row r="62" spans="1:7" ht="12.75">
      <c r="A62" s="22" t="s">
        <v>139</v>
      </c>
      <c r="B62" s="22" t="s">
        <v>582</v>
      </c>
      <c r="C62" s="22" t="s">
        <v>133</v>
      </c>
      <c r="D62" s="22"/>
      <c r="E62" s="8"/>
      <c r="F62" s="7"/>
      <c r="G62" s="2"/>
    </row>
    <row r="63" spans="1:7" ht="12.75">
      <c r="A63" s="22" t="s">
        <v>142</v>
      </c>
      <c r="B63" s="22" t="s">
        <v>583</v>
      </c>
      <c r="C63" s="22" t="s">
        <v>167</v>
      </c>
      <c r="D63" s="22"/>
      <c r="E63" s="9"/>
      <c r="F63" s="7"/>
      <c r="G63" s="2"/>
    </row>
    <row r="64" spans="1:7" ht="12.75">
      <c r="A64" s="22" t="s">
        <v>144</v>
      </c>
      <c r="B64" s="22" t="s">
        <v>584</v>
      </c>
      <c r="C64" s="22" t="s">
        <v>188</v>
      </c>
      <c r="D64" s="22"/>
      <c r="E64" s="9"/>
      <c r="F64" s="7"/>
      <c r="G64" s="2"/>
    </row>
    <row r="65" spans="1:5" s="20" customFormat="1" ht="12.75">
      <c r="A65" s="22" t="s">
        <v>147</v>
      </c>
      <c r="B65" s="22" t="s">
        <v>585</v>
      </c>
      <c r="C65" s="22" t="s">
        <v>220</v>
      </c>
      <c r="D65" s="22"/>
      <c r="E65" s="8"/>
    </row>
    <row r="66" spans="1:7" ht="12.75">
      <c r="A66" s="22" t="s">
        <v>149</v>
      </c>
      <c r="B66" s="22" t="s">
        <v>586</v>
      </c>
      <c r="C66" s="22" t="s">
        <v>254</v>
      </c>
      <c r="D66" s="22"/>
      <c r="E66" s="8"/>
      <c r="F66" s="8"/>
      <c r="G66" s="2"/>
    </row>
    <row r="67" spans="1:7" ht="12.75">
      <c r="A67" s="22" t="s">
        <v>151</v>
      </c>
      <c r="B67" s="22" t="s">
        <v>587</v>
      </c>
      <c r="C67" s="22" t="s">
        <v>91</v>
      </c>
      <c r="D67" s="22"/>
      <c r="E67" s="8"/>
      <c r="F67" s="9"/>
      <c r="G67" s="2"/>
    </row>
    <row r="68" spans="1:7" ht="12.75">
      <c r="A68" s="22" t="s">
        <v>156</v>
      </c>
      <c r="B68" s="22" t="s">
        <v>589</v>
      </c>
      <c r="C68" s="22" t="s">
        <v>8</v>
      </c>
      <c r="D68" s="22"/>
      <c r="E68" s="8"/>
      <c r="F68" s="8"/>
      <c r="G68" s="2"/>
    </row>
    <row r="69" spans="1:7" ht="12.75">
      <c r="A69" s="22" t="s">
        <v>159</v>
      </c>
      <c r="B69" s="22" t="s">
        <v>590</v>
      </c>
      <c r="C69" s="22" t="s">
        <v>128</v>
      </c>
      <c r="D69" s="22"/>
      <c r="E69" s="8"/>
      <c r="F69" s="8"/>
      <c r="G69" s="2"/>
    </row>
    <row r="70" spans="1:7" ht="12.75">
      <c r="A70" s="22" t="s">
        <v>162</v>
      </c>
      <c r="B70" s="22" t="s">
        <v>591</v>
      </c>
      <c r="C70" s="22" t="s">
        <v>17</v>
      </c>
      <c r="D70" s="22"/>
      <c r="E70" s="8"/>
      <c r="F70" s="8"/>
      <c r="G70" s="2"/>
    </row>
    <row r="71" spans="1:7" ht="12.75">
      <c r="A71" s="22" t="s">
        <v>165</v>
      </c>
      <c r="B71" s="22" t="s">
        <v>592</v>
      </c>
      <c r="C71" s="22" t="s">
        <v>91</v>
      </c>
      <c r="D71" s="22"/>
      <c r="E71" s="8"/>
      <c r="F71" s="9"/>
      <c r="G71" s="2"/>
    </row>
    <row r="72" spans="1:7" ht="12.75">
      <c r="A72" s="22" t="s">
        <v>168</v>
      </c>
      <c r="B72" s="22" t="s">
        <v>593</v>
      </c>
      <c r="C72" s="22" t="s">
        <v>8</v>
      </c>
      <c r="D72" s="22"/>
      <c r="E72" s="8"/>
      <c r="F72" s="8"/>
      <c r="G72" s="2"/>
    </row>
    <row r="73" spans="1:7" ht="12.75">
      <c r="A73" s="22" t="s">
        <v>170</v>
      </c>
      <c r="B73" s="22" t="s">
        <v>594</v>
      </c>
      <c r="C73" s="22" t="s">
        <v>1002</v>
      </c>
      <c r="D73" s="22"/>
      <c r="E73" s="8"/>
      <c r="F73" s="8"/>
      <c r="G73" s="2"/>
    </row>
    <row r="74" spans="1:7" ht="12.75">
      <c r="A74" s="22" t="s">
        <v>173</v>
      </c>
      <c r="B74" s="22" t="s">
        <v>595</v>
      </c>
      <c r="C74" s="22" t="s">
        <v>596</v>
      </c>
      <c r="D74" s="22"/>
      <c r="E74" s="8"/>
      <c r="F74" s="8"/>
      <c r="G74" s="2"/>
    </row>
    <row r="75" spans="1:7" ht="12.75">
      <c r="A75" s="22" t="s">
        <v>524</v>
      </c>
      <c r="B75" s="17" t="s">
        <v>1034</v>
      </c>
      <c r="C75" s="17" t="s">
        <v>1035</v>
      </c>
      <c r="D75" s="28"/>
      <c r="E75" s="9"/>
      <c r="F75" s="8"/>
      <c r="G75" s="2"/>
    </row>
    <row r="76" spans="1:7" ht="12.75">
      <c r="A76" s="22" t="s">
        <v>176</v>
      </c>
      <c r="B76" s="22" t="s">
        <v>597</v>
      </c>
      <c r="C76" s="22" t="s">
        <v>158</v>
      </c>
      <c r="D76" s="22"/>
      <c r="E76" s="27"/>
      <c r="F76" s="9"/>
      <c r="G76" s="2"/>
    </row>
    <row r="77" spans="1:7" ht="12.75">
      <c r="A77" s="22" t="s">
        <v>178</v>
      </c>
      <c r="B77" s="22" t="s">
        <v>598</v>
      </c>
      <c r="C77" s="22" t="s">
        <v>1002</v>
      </c>
      <c r="D77" s="22"/>
      <c r="E77" s="8"/>
      <c r="F77" s="9"/>
      <c r="G77" s="2"/>
    </row>
    <row r="78" spans="1:7" ht="12.75">
      <c r="A78" s="22" t="s">
        <v>181</v>
      </c>
      <c r="B78" s="22" t="s">
        <v>599</v>
      </c>
      <c r="C78" s="22" t="s">
        <v>227</v>
      </c>
      <c r="D78" s="22"/>
      <c r="E78" s="9"/>
      <c r="F78" s="8"/>
      <c r="G78" s="2"/>
    </row>
    <row r="79" spans="1:7" ht="12.75">
      <c r="A79" s="3"/>
      <c r="B79" s="3"/>
      <c r="C79" s="3"/>
      <c r="D79" s="3"/>
      <c r="E79" s="8"/>
      <c r="F79" s="8"/>
      <c r="G79" s="2"/>
    </row>
    <row r="80" spans="1:7" ht="12.75">
      <c r="A80" s="4" t="s">
        <v>850</v>
      </c>
      <c r="B80" s="2"/>
      <c r="C80" s="2"/>
      <c r="D80" s="2"/>
      <c r="E80" s="11"/>
      <c r="F80" s="8"/>
      <c r="G80" s="2"/>
    </row>
    <row r="81" spans="1:7" ht="12.75">
      <c r="A81" s="6" t="s">
        <v>1015</v>
      </c>
      <c r="B81" s="6" t="s">
        <v>951</v>
      </c>
      <c r="C81" s="6" t="s">
        <v>344</v>
      </c>
      <c r="D81" s="6" t="s">
        <v>1039</v>
      </c>
      <c r="E81" s="16" t="s">
        <v>950</v>
      </c>
      <c r="F81" s="9"/>
      <c r="G81" s="2"/>
    </row>
    <row r="82" spans="1:7" ht="12.75">
      <c r="A82" s="3" t="s">
        <v>123</v>
      </c>
      <c r="B82" s="3" t="s">
        <v>576</v>
      </c>
      <c r="C82" s="3" t="s">
        <v>122</v>
      </c>
      <c r="D82" s="3"/>
      <c r="E82" s="7"/>
      <c r="F82" s="9"/>
      <c r="G82" s="2"/>
    </row>
    <row r="83" spans="1:7" ht="12.75">
      <c r="A83" s="3" t="s">
        <v>131</v>
      </c>
      <c r="B83" s="3" t="s">
        <v>579</v>
      </c>
      <c r="C83" s="3" t="s">
        <v>254</v>
      </c>
      <c r="D83" s="3"/>
      <c r="E83" s="8"/>
      <c r="F83" s="8"/>
      <c r="G83" s="2"/>
    </row>
    <row r="84" spans="1:7" ht="12.75">
      <c r="A84" s="3" t="s">
        <v>173</v>
      </c>
      <c r="B84" s="3" t="s">
        <v>595</v>
      </c>
      <c r="C84" s="3" t="s">
        <v>596</v>
      </c>
      <c r="D84" s="3"/>
      <c r="E84" s="9"/>
      <c r="F84" s="8"/>
      <c r="G84" s="2"/>
    </row>
    <row r="85" spans="1:7" ht="12.75">
      <c r="A85" s="3" t="s">
        <v>181</v>
      </c>
      <c r="B85" s="3" t="s">
        <v>599</v>
      </c>
      <c r="C85" s="3" t="s">
        <v>227</v>
      </c>
      <c r="D85" s="3"/>
      <c r="E85" s="8"/>
      <c r="F85" s="8"/>
      <c r="G85" s="2"/>
    </row>
    <row r="86" spans="1:7" ht="12.75">
      <c r="A86" s="3" t="s">
        <v>183</v>
      </c>
      <c r="B86" s="3" t="s">
        <v>603</v>
      </c>
      <c r="C86" s="3" t="s">
        <v>167</v>
      </c>
      <c r="D86" s="3"/>
      <c r="E86" s="8"/>
      <c r="F86" s="8"/>
      <c r="G86" s="2"/>
    </row>
    <row r="87" spans="1:7" ht="12.75">
      <c r="A87" s="3" t="s">
        <v>186</v>
      </c>
      <c r="B87" s="3" t="s">
        <v>604</v>
      </c>
      <c r="C87" s="3" t="s">
        <v>172</v>
      </c>
      <c r="D87" s="3"/>
      <c r="E87" s="9"/>
      <c r="F87" s="8"/>
      <c r="G87" s="2"/>
    </row>
    <row r="88" spans="1:7" ht="12.75">
      <c r="A88" s="3" t="s">
        <v>189</v>
      </c>
      <c r="B88" s="3" t="s">
        <v>605</v>
      </c>
      <c r="C88" s="3" t="s">
        <v>128</v>
      </c>
      <c r="D88" s="3"/>
      <c r="E88" s="9"/>
      <c r="F88" s="8"/>
      <c r="G88" s="2"/>
    </row>
    <row r="89" spans="1:7" ht="12.75">
      <c r="A89" s="3" t="s">
        <v>191</v>
      </c>
      <c r="B89" s="3" t="s">
        <v>606</v>
      </c>
      <c r="C89" s="3" t="s">
        <v>198</v>
      </c>
      <c r="D89" s="3"/>
      <c r="E89" s="9"/>
      <c r="F89" s="8"/>
      <c r="G89" s="2"/>
    </row>
    <row r="90" spans="1:7" ht="12.75">
      <c r="A90" s="3" t="s">
        <v>193</v>
      </c>
      <c r="B90" s="3" t="s">
        <v>607</v>
      </c>
      <c r="C90" s="3" t="s">
        <v>91</v>
      </c>
      <c r="D90" s="3"/>
      <c r="E90" s="9"/>
      <c r="F90" s="8"/>
      <c r="G90" s="2"/>
    </row>
    <row r="91" spans="1:7" ht="12.75">
      <c r="A91" s="3" t="s">
        <v>196</v>
      </c>
      <c r="B91" s="3" t="s">
        <v>608</v>
      </c>
      <c r="C91" s="3" t="s">
        <v>185</v>
      </c>
      <c r="D91" s="3"/>
      <c r="E91" s="8"/>
      <c r="F91" s="8"/>
      <c r="G91" s="2"/>
    </row>
    <row r="92" spans="1:7" ht="12.75">
      <c r="A92" s="3" t="s">
        <v>199</v>
      </c>
      <c r="B92" s="3" t="s">
        <v>609</v>
      </c>
      <c r="C92" s="3" t="s">
        <v>133</v>
      </c>
      <c r="D92" s="3"/>
      <c r="E92" s="9"/>
      <c r="F92" s="8"/>
      <c r="G92" s="2"/>
    </row>
    <row r="93" spans="1:7" s="17" customFormat="1" ht="12.75">
      <c r="A93" s="3" t="s">
        <v>201</v>
      </c>
      <c r="B93" s="3" t="s">
        <v>610</v>
      </c>
      <c r="C93" s="3" t="s">
        <v>185</v>
      </c>
      <c r="D93" s="3"/>
      <c r="E93" s="8"/>
      <c r="F93" s="9"/>
      <c r="G93" s="2"/>
    </row>
    <row r="94" spans="1:7" ht="12.75">
      <c r="A94" s="3" t="s">
        <v>203</v>
      </c>
      <c r="B94" s="3" t="s">
        <v>611</v>
      </c>
      <c r="C94" s="3" t="s">
        <v>1002</v>
      </c>
      <c r="D94" s="3"/>
      <c r="E94" s="8"/>
      <c r="F94" s="27"/>
      <c r="G94" s="18"/>
    </row>
    <row r="95" spans="1:7" ht="12.75">
      <c r="A95" s="3" t="s">
        <v>205</v>
      </c>
      <c r="B95" s="3" t="s">
        <v>612</v>
      </c>
      <c r="C95" s="3" t="s">
        <v>167</v>
      </c>
      <c r="D95" s="3"/>
      <c r="E95" s="8"/>
      <c r="F95" s="8"/>
      <c r="G95" s="2"/>
    </row>
    <row r="96" spans="1:7" ht="12.75">
      <c r="A96" s="3" t="s">
        <v>207</v>
      </c>
      <c r="B96" s="3" t="s">
        <v>613</v>
      </c>
      <c r="C96" s="3" t="s">
        <v>368</v>
      </c>
      <c r="D96" s="3"/>
      <c r="E96" s="8"/>
      <c r="F96" s="9"/>
      <c r="G96" s="2"/>
    </row>
    <row r="97" spans="1:7" ht="12.75">
      <c r="A97" s="3" t="s">
        <v>209</v>
      </c>
      <c r="B97" s="3" t="s">
        <v>614</v>
      </c>
      <c r="C97" s="3" t="s">
        <v>133</v>
      </c>
      <c r="D97" s="3"/>
      <c r="E97" s="8"/>
      <c r="F97" s="8"/>
      <c r="G97" s="2"/>
    </row>
    <row r="98" spans="1:7" ht="12.75">
      <c r="A98" s="3" t="s">
        <v>211</v>
      </c>
      <c r="B98" s="3" t="s">
        <v>615</v>
      </c>
      <c r="C98" s="3" t="s">
        <v>45</v>
      </c>
      <c r="D98" s="3"/>
      <c r="E98" s="9"/>
      <c r="F98" s="11"/>
      <c r="G98" s="2"/>
    </row>
    <row r="99" spans="1:5" s="20" customFormat="1" ht="12.75">
      <c r="A99" s="3" t="s">
        <v>214</v>
      </c>
      <c r="B99" s="3" t="s">
        <v>616</v>
      </c>
      <c r="C99" s="3" t="s">
        <v>565</v>
      </c>
      <c r="D99" s="3"/>
      <c r="E99" s="9"/>
    </row>
    <row r="100" spans="1:7" ht="12.75">
      <c r="A100" s="3" t="s">
        <v>216</v>
      </c>
      <c r="B100" s="3" t="s">
        <v>617</v>
      </c>
      <c r="C100" s="3" t="s">
        <v>618</v>
      </c>
      <c r="D100" s="3"/>
      <c r="E100" s="8"/>
      <c r="F100" s="7"/>
      <c r="G100" s="2"/>
    </row>
    <row r="101" spans="1:7" ht="12.75">
      <c r="A101" s="3" t="s">
        <v>218</v>
      </c>
      <c r="B101" s="3" t="s">
        <v>619</v>
      </c>
      <c r="C101" s="3" t="s">
        <v>251</v>
      </c>
      <c r="D101" s="3"/>
      <c r="E101" s="8"/>
      <c r="F101" s="8"/>
      <c r="G101" s="2"/>
    </row>
    <row r="102" spans="1:7" ht="12.75">
      <c r="A102" s="3" t="s">
        <v>221</v>
      </c>
      <c r="B102" s="3" t="s">
        <v>620</v>
      </c>
      <c r="C102" s="3" t="s">
        <v>133</v>
      </c>
      <c r="D102" s="3"/>
      <c r="E102" s="8"/>
      <c r="F102" s="9"/>
      <c r="G102" s="2"/>
    </row>
    <row r="103" spans="1:7" ht="12.75">
      <c r="A103" s="3" t="s">
        <v>223</v>
      </c>
      <c r="B103" s="3" t="s">
        <v>621</v>
      </c>
      <c r="C103" s="3" t="s">
        <v>128</v>
      </c>
      <c r="D103" s="3"/>
      <c r="E103" s="8"/>
      <c r="F103" s="8"/>
      <c r="G103" s="2"/>
    </row>
    <row r="104" spans="1:7" ht="12.75">
      <c r="A104" s="3" t="s">
        <v>225</v>
      </c>
      <c r="B104" s="3" t="s">
        <v>622</v>
      </c>
      <c r="C104" s="3" t="s">
        <v>37</v>
      </c>
      <c r="D104" s="3"/>
      <c r="E104" s="9"/>
      <c r="F104" s="8"/>
      <c r="G104" s="2"/>
    </row>
    <row r="105" spans="1:7" ht="12.75">
      <c r="A105" s="3" t="s">
        <v>228</v>
      </c>
      <c r="B105" s="3" t="s">
        <v>623</v>
      </c>
      <c r="C105" s="3" t="s">
        <v>28</v>
      </c>
      <c r="D105" s="3"/>
      <c r="E105" s="9"/>
      <c r="F105" s="9"/>
      <c r="G105" s="2"/>
    </row>
    <row r="106" spans="1:7" ht="12.75">
      <c r="A106" s="3" t="s">
        <v>230</v>
      </c>
      <c r="B106" s="3" t="s">
        <v>624</v>
      </c>
      <c r="C106" s="3" t="s">
        <v>133</v>
      </c>
      <c r="D106" s="3"/>
      <c r="E106" s="8"/>
      <c r="F106" s="9"/>
      <c r="G106" s="2"/>
    </row>
    <row r="107" spans="1:7" ht="12.75">
      <c r="A107" s="3" t="s">
        <v>232</v>
      </c>
      <c r="B107" s="3" t="s">
        <v>625</v>
      </c>
      <c r="C107" s="3" t="s">
        <v>407</v>
      </c>
      <c r="D107" s="3"/>
      <c r="E107" s="9"/>
      <c r="F107" s="9"/>
      <c r="G107" s="2"/>
    </row>
    <row r="108" spans="1:7" ht="12.75">
      <c r="A108" s="3" t="s">
        <v>235</v>
      </c>
      <c r="B108" s="3" t="s">
        <v>626</v>
      </c>
      <c r="C108" s="3" t="s">
        <v>136</v>
      </c>
      <c r="D108" s="3"/>
      <c r="E108" s="8"/>
      <c r="F108" s="9"/>
      <c r="G108" s="2"/>
    </row>
    <row r="109" spans="1:7" ht="12.75">
      <c r="A109" s="3" t="s">
        <v>237</v>
      </c>
      <c r="B109" s="3" t="s">
        <v>627</v>
      </c>
      <c r="C109" s="3" t="s">
        <v>133</v>
      </c>
      <c r="D109" s="3"/>
      <c r="E109" s="8"/>
      <c r="F109" s="8"/>
      <c r="G109" s="2"/>
    </row>
    <row r="110" spans="1:7" ht="12.75">
      <c r="A110" s="15" t="s">
        <v>153</v>
      </c>
      <c r="B110" s="15" t="s">
        <v>588</v>
      </c>
      <c r="C110" s="15" t="s">
        <v>344</v>
      </c>
      <c r="D110" s="15"/>
      <c r="E110" s="9"/>
      <c r="F110" s="9"/>
      <c r="G110" s="2"/>
    </row>
    <row r="111" spans="1:7" ht="12.75">
      <c r="A111" s="3" t="s">
        <v>239</v>
      </c>
      <c r="B111" s="3" t="s">
        <v>628</v>
      </c>
      <c r="C111" s="3" t="s">
        <v>78</v>
      </c>
      <c r="D111" s="3"/>
      <c r="E111" s="8"/>
      <c r="F111" s="8"/>
      <c r="G111" s="2"/>
    </row>
    <row r="112" spans="1:7" ht="12.75">
      <c r="A112" s="3" t="s">
        <v>241</v>
      </c>
      <c r="B112" s="3" t="s">
        <v>629</v>
      </c>
      <c r="C112" s="3" t="s">
        <v>227</v>
      </c>
      <c r="D112" s="3"/>
      <c r="E112" s="8"/>
      <c r="F112" s="8"/>
      <c r="G112" s="2"/>
    </row>
    <row r="113" spans="1:7" ht="12.75">
      <c r="A113" s="3" t="s">
        <v>243</v>
      </c>
      <c r="B113" s="3" t="s">
        <v>630</v>
      </c>
      <c r="C113" s="3" t="s">
        <v>254</v>
      </c>
      <c r="D113" s="3"/>
      <c r="E113" s="8"/>
      <c r="F113" s="8"/>
      <c r="G113" s="2"/>
    </row>
    <row r="114" spans="1:7" ht="12.75">
      <c r="A114" s="3" t="s">
        <v>245</v>
      </c>
      <c r="B114" s="3" t="s">
        <v>631</v>
      </c>
      <c r="C114" s="3" t="s">
        <v>155</v>
      </c>
      <c r="D114" s="3"/>
      <c r="E114" s="8"/>
      <c r="F114" s="8"/>
      <c r="G114" s="2"/>
    </row>
    <row r="115" spans="1:7" ht="12.75">
      <c r="A115" s="3" t="s">
        <v>247</v>
      </c>
      <c r="B115" s="3" t="s">
        <v>632</v>
      </c>
      <c r="C115" s="3" t="s">
        <v>633</v>
      </c>
      <c r="D115" s="3"/>
      <c r="E115" s="8"/>
      <c r="F115" s="8"/>
      <c r="G115" s="2"/>
    </row>
    <row r="116" spans="1:7" ht="12.75">
      <c r="A116" s="3" t="s">
        <v>259</v>
      </c>
      <c r="B116" s="3" t="s">
        <v>634</v>
      </c>
      <c r="C116" s="3" t="s">
        <v>17</v>
      </c>
      <c r="D116" s="3"/>
      <c r="E116" s="9"/>
      <c r="F116" s="9"/>
      <c r="G116" s="2"/>
    </row>
    <row r="117" spans="1:7" ht="12.75">
      <c r="A117" s="3" t="s">
        <v>249</v>
      </c>
      <c r="B117" s="3" t="s">
        <v>600</v>
      </c>
      <c r="C117" s="3" t="s">
        <v>185</v>
      </c>
      <c r="D117" s="3"/>
      <c r="E117" s="9"/>
      <c r="F117" s="9"/>
      <c r="G117" s="2"/>
    </row>
    <row r="118" spans="1:7" ht="12.75">
      <c r="A118" s="3" t="s">
        <v>252</v>
      </c>
      <c r="B118" s="3" t="s">
        <v>601</v>
      </c>
      <c r="C118" s="3" t="s">
        <v>133</v>
      </c>
      <c r="D118" s="3"/>
      <c r="E118" s="9"/>
      <c r="F118" s="8"/>
      <c r="G118" s="2"/>
    </row>
    <row r="119" spans="1:7" ht="12.75">
      <c r="A119" s="3" t="s">
        <v>255</v>
      </c>
      <c r="B119" s="3" t="s">
        <v>602</v>
      </c>
      <c r="C119" s="3" t="s">
        <v>128</v>
      </c>
      <c r="D119" s="3"/>
      <c r="E119" s="8"/>
      <c r="F119" s="8"/>
      <c r="G119" s="2"/>
    </row>
    <row r="120" spans="1:7" ht="12.75">
      <c r="A120" s="3"/>
      <c r="B120" s="3"/>
      <c r="C120" s="3"/>
      <c r="D120" s="3"/>
      <c r="E120" s="8"/>
      <c r="F120" s="8"/>
      <c r="G120" s="2"/>
    </row>
    <row r="121" spans="1:7" ht="12.75">
      <c r="A121" s="4" t="s">
        <v>846</v>
      </c>
      <c r="B121" s="2"/>
      <c r="C121" s="2"/>
      <c r="D121" s="2"/>
      <c r="E121" s="7"/>
      <c r="F121" s="8"/>
      <c r="G121" s="2"/>
    </row>
    <row r="122" spans="1:7" ht="12.75">
      <c r="A122" s="6" t="s">
        <v>1015</v>
      </c>
      <c r="B122" s="6" t="s">
        <v>879</v>
      </c>
      <c r="C122" s="6" t="s">
        <v>128</v>
      </c>
      <c r="D122" s="6" t="s">
        <v>1037</v>
      </c>
      <c r="E122" s="16" t="s">
        <v>942</v>
      </c>
      <c r="F122" s="9"/>
      <c r="G122" s="2"/>
    </row>
    <row r="123" spans="1:7" ht="12.75">
      <c r="A123" s="3" t="s">
        <v>55</v>
      </c>
      <c r="B123" s="3" t="s">
        <v>547</v>
      </c>
      <c r="C123" s="3" t="s">
        <v>185</v>
      </c>
      <c r="D123" s="3"/>
      <c r="E123" s="7"/>
      <c r="F123" s="9"/>
      <c r="G123" s="2"/>
    </row>
    <row r="124" spans="1:7" ht="12.75">
      <c r="A124" s="3" t="s">
        <v>58</v>
      </c>
      <c r="B124" s="3" t="s">
        <v>548</v>
      </c>
      <c r="C124" s="3" t="s">
        <v>188</v>
      </c>
      <c r="D124" s="3"/>
      <c r="E124" s="7"/>
      <c r="F124" s="8"/>
      <c r="G124" s="2"/>
    </row>
    <row r="125" spans="1:7" ht="12.75">
      <c r="A125" s="3" t="s">
        <v>61</v>
      </c>
      <c r="B125" s="3" t="s">
        <v>549</v>
      </c>
      <c r="C125" s="3" t="s">
        <v>88</v>
      </c>
      <c r="D125" s="3"/>
      <c r="E125" s="7"/>
      <c r="F125" s="9"/>
      <c r="G125" s="2"/>
    </row>
    <row r="126" spans="1:7" ht="12.75">
      <c r="A126" s="3" t="s">
        <v>52</v>
      </c>
      <c r="B126" s="3" t="s">
        <v>546</v>
      </c>
      <c r="C126" s="3" t="s">
        <v>14</v>
      </c>
      <c r="D126" s="3"/>
      <c r="E126" s="7"/>
      <c r="F126" s="8"/>
      <c r="G126" s="2"/>
    </row>
    <row r="127" spans="1:7" ht="12.75">
      <c r="A127" s="3" t="s">
        <v>64</v>
      </c>
      <c r="B127" s="3" t="s">
        <v>550</v>
      </c>
      <c r="C127" s="3" t="s">
        <v>88</v>
      </c>
      <c r="D127" s="3"/>
      <c r="E127" s="7"/>
      <c r="F127" s="8"/>
      <c r="G127" s="2"/>
    </row>
    <row r="128" spans="1:7" ht="12.75">
      <c r="A128" s="3" t="s">
        <v>66</v>
      </c>
      <c r="B128" s="3" t="s">
        <v>551</v>
      </c>
      <c r="C128" s="3" t="s">
        <v>91</v>
      </c>
      <c r="D128" s="3"/>
      <c r="E128" s="7"/>
      <c r="F128" s="9"/>
      <c r="G128" s="2"/>
    </row>
    <row r="129" spans="1:7" ht="12.75">
      <c r="A129" s="3"/>
      <c r="B129" s="3"/>
      <c r="C129" s="3"/>
      <c r="D129" s="3"/>
      <c r="E129" s="7"/>
      <c r="F129" s="8"/>
      <c r="G129" s="2"/>
    </row>
    <row r="130" spans="1:7" ht="12.75">
      <c r="A130" s="4" t="s">
        <v>847</v>
      </c>
      <c r="B130" s="2"/>
      <c r="C130" s="2"/>
      <c r="D130" s="2"/>
      <c r="F130" s="8"/>
      <c r="G130" s="2"/>
    </row>
    <row r="131" spans="1:7" ht="12.75">
      <c r="A131" s="23" t="s">
        <v>1015</v>
      </c>
      <c r="B131" s="23" t="s">
        <v>944</v>
      </c>
      <c r="C131" s="23" t="s">
        <v>344</v>
      </c>
      <c r="D131" s="23">
        <v>1999</v>
      </c>
      <c r="E131" s="24" t="s">
        <v>943</v>
      </c>
      <c r="F131" s="8"/>
      <c r="G131" s="2"/>
    </row>
    <row r="132" spans="1:7" ht="12.75">
      <c r="A132" s="3" t="s">
        <v>69</v>
      </c>
      <c r="B132" s="3" t="s">
        <v>552</v>
      </c>
      <c r="C132" s="3" t="s">
        <v>122</v>
      </c>
      <c r="D132" s="3"/>
      <c r="E132" s="7"/>
      <c r="F132" s="8"/>
      <c r="G132" s="2"/>
    </row>
    <row r="133" spans="1:7" ht="12.75">
      <c r="A133" s="3" t="s">
        <v>72</v>
      </c>
      <c r="B133" s="3" t="s">
        <v>553</v>
      </c>
      <c r="C133" s="3" t="s">
        <v>185</v>
      </c>
      <c r="D133" s="3"/>
      <c r="E133" s="7"/>
      <c r="F133" s="8"/>
      <c r="G133" s="2"/>
    </row>
    <row r="134" spans="1:7" ht="12.75">
      <c r="A134" s="3" t="s">
        <v>74</v>
      </c>
      <c r="B134" s="3" t="s">
        <v>554</v>
      </c>
      <c r="C134" s="3" t="s">
        <v>188</v>
      </c>
      <c r="D134" s="3"/>
      <c r="E134" s="7"/>
      <c r="F134" s="9"/>
      <c r="G134" s="2"/>
    </row>
    <row r="135" spans="1:7" ht="12.75">
      <c r="A135" s="3" t="s">
        <v>76</v>
      </c>
      <c r="B135" s="3" t="s">
        <v>555</v>
      </c>
      <c r="C135" s="3" t="s">
        <v>88</v>
      </c>
      <c r="D135" s="3"/>
      <c r="E135" s="7"/>
      <c r="F135" s="9"/>
      <c r="G135" s="2"/>
    </row>
    <row r="136" spans="1:7" ht="12.75">
      <c r="A136" s="3" t="s">
        <v>79</v>
      </c>
      <c r="B136" s="3" t="s">
        <v>556</v>
      </c>
      <c r="C136" s="3" t="s">
        <v>557</v>
      </c>
      <c r="D136" s="3"/>
      <c r="E136" s="7"/>
      <c r="F136" s="9"/>
      <c r="G136" s="2"/>
    </row>
    <row r="137" spans="1:7" ht="12.75">
      <c r="A137" s="3" t="s">
        <v>81</v>
      </c>
      <c r="B137" s="3" t="s">
        <v>558</v>
      </c>
      <c r="C137" s="3" t="s">
        <v>78</v>
      </c>
      <c r="D137" s="3"/>
      <c r="E137" s="7"/>
      <c r="F137" s="8"/>
      <c r="G137" s="2"/>
    </row>
    <row r="138" spans="1:7" ht="12.75">
      <c r="A138" s="3"/>
      <c r="B138" s="3"/>
      <c r="C138" s="3"/>
      <c r="D138" s="3"/>
      <c r="E138" s="7"/>
      <c r="F138" s="8"/>
      <c r="G138" s="2"/>
    </row>
    <row r="139" spans="1:7" ht="12.75">
      <c r="A139" s="4" t="s">
        <v>851</v>
      </c>
      <c r="B139" s="2"/>
      <c r="C139" s="2"/>
      <c r="D139" s="2"/>
      <c r="E139" s="7"/>
      <c r="F139" s="7"/>
      <c r="G139" s="2"/>
    </row>
    <row r="140" spans="1:5" s="20" customFormat="1" ht="12">
      <c r="A140" s="6" t="s">
        <v>1015</v>
      </c>
      <c r="B140" s="6" t="s">
        <v>952</v>
      </c>
      <c r="C140" s="6" t="s">
        <v>953</v>
      </c>
      <c r="D140" s="6" t="s">
        <v>1040</v>
      </c>
      <c r="E140" s="16" t="s">
        <v>954</v>
      </c>
    </row>
    <row r="141" spans="1:7" ht="12.75">
      <c r="A141" s="3" t="s">
        <v>259</v>
      </c>
      <c r="B141" s="3" t="s">
        <v>634</v>
      </c>
      <c r="C141" s="3" t="s">
        <v>17</v>
      </c>
      <c r="D141" s="3"/>
      <c r="E141" s="9"/>
      <c r="F141" s="9"/>
      <c r="G141" s="2"/>
    </row>
    <row r="142" spans="1:7" ht="12.75">
      <c r="A142" s="3" t="s">
        <v>257</v>
      </c>
      <c r="B142" s="3" t="s">
        <v>635</v>
      </c>
      <c r="C142" s="3" t="s">
        <v>17</v>
      </c>
      <c r="D142" s="3"/>
      <c r="E142" s="8"/>
      <c r="F142" s="8"/>
      <c r="G142" s="2"/>
    </row>
    <row r="143" spans="1:7" ht="12.75">
      <c r="A143" s="3" t="s">
        <v>262</v>
      </c>
      <c r="B143" s="3" t="s">
        <v>636</v>
      </c>
      <c r="C143" s="3" t="s">
        <v>141</v>
      </c>
      <c r="D143" s="3"/>
      <c r="E143" s="9"/>
      <c r="F143" s="9"/>
      <c r="G143" s="2"/>
    </row>
    <row r="144" spans="1:7" ht="12.75">
      <c r="A144" s="3" t="s">
        <v>264</v>
      </c>
      <c r="B144" s="3" t="s">
        <v>637</v>
      </c>
      <c r="C144" s="3" t="s">
        <v>251</v>
      </c>
      <c r="D144" s="3"/>
      <c r="E144" s="8"/>
      <c r="F144" s="8"/>
      <c r="G144" s="2"/>
    </row>
    <row r="145" spans="1:7" ht="12.75">
      <c r="A145" s="3" t="s">
        <v>266</v>
      </c>
      <c r="B145" s="3" t="s">
        <v>638</v>
      </c>
      <c r="C145" s="3" t="s">
        <v>91</v>
      </c>
      <c r="D145" s="3"/>
      <c r="E145" s="9"/>
      <c r="F145" s="9"/>
      <c r="G145" s="2"/>
    </row>
    <row r="146" spans="1:7" ht="12.75">
      <c r="A146" s="3" t="s">
        <v>268</v>
      </c>
      <c r="B146" s="3" t="s">
        <v>639</v>
      </c>
      <c r="C146" s="3" t="s">
        <v>91</v>
      </c>
      <c r="D146" s="3"/>
      <c r="E146" s="8"/>
      <c r="F146" s="8"/>
      <c r="G146" s="2"/>
    </row>
    <row r="147" spans="1:7" ht="12.75">
      <c r="A147" s="3" t="s">
        <v>270</v>
      </c>
      <c r="B147" s="3" t="s">
        <v>640</v>
      </c>
      <c r="C147" s="3" t="s">
        <v>88</v>
      </c>
      <c r="D147" s="3"/>
      <c r="E147" s="8"/>
      <c r="F147" s="8"/>
      <c r="G147" s="2"/>
    </row>
    <row r="148" spans="1:7" ht="12.75">
      <c r="A148" s="3" t="s">
        <v>272</v>
      </c>
      <c r="B148" s="3" t="s">
        <v>641</v>
      </c>
      <c r="C148" s="3" t="s">
        <v>17</v>
      </c>
      <c r="D148" s="3"/>
      <c r="E148" s="8"/>
      <c r="F148" s="8"/>
      <c r="G148" s="2"/>
    </row>
    <row r="149" spans="1:7" ht="12.75">
      <c r="A149" s="3" t="s">
        <v>274</v>
      </c>
      <c r="B149" s="3" t="s">
        <v>642</v>
      </c>
      <c r="C149" s="3" t="s">
        <v>643</v>
      </c>
      <c r="D149" s="3"/>
      <c r="E149" s="7"/>
      <c r="F149" s="7"/>
      <c r="G149" s="2"/>
    </row>
    <row r="150" spans="1:7" ht="12.75">
      <c r="A150" s="3"/>
      <c r="B150" s="3"/>
      <c r="C150" s="3"/>
      <c r="D150" s="3"/>
      <c r="E150" s="7"/>
      <c r="F150" s="7"/>
      <c r="G150" s="2"/>
    </row>
    <row r="151" spans="1:7" ht="12.75">
      <c r="A151" s="4" t="s">
        <v>852</v>
      </c>
      <c r="B151" s="2"/>
      <c r="C151" s="2"/>
      <c r="D151" s="2"/>
      <c r="E151" s="7"/>
      <c r="F151" s="7"/>
      <c r="G151" s="2"/>
    </row>
    <row r="152" spans="1:5" s="20" customFormat="1" ht="12">
      <c r="A152" s="6" t="s">
        <v>1041</v>
      </c>
      <c r="B152" s="6" t="s">
        <v>955</v>
      </c>
      <c r="C152" s="6" t="s">
        <v>956</v>
      </c>
      <c r="D152" s="6" t="s">
        <v>1042</v>
      </c>
      <c r="E152" s="16" t="s">
        <v>957</v>
      </c>
    </row>
    <row r="153" spans="1:7" ht="12.75">
      <c r="A153" s="3" t="s">
        <v>276</v>
      </c>
      <c r="B153" s="3" t="s">
        <v>644</v>
      </c>
      <c r="C153" s="3" t="s">
        <v>96</v>
      </c>
      <c r="D153" s="3"/>
      <c r="E153" s="7"/>
      <c r="F153" s="7"/>
      <c r="G153" s="2"/>
    </row>
    <row r="154" spans="1:7" ht="12.75">
      <c r="A154" s="3" t="s">
        <v>278</v>
      </c>
      <c r="B154" s="3" t="s">
        <v>645</v>
      </c>
      <c r="C154" s="3" t="s">
        <v>128</v>
      </c>
      <c r="D154" s="3"/>
      <c r="E154" s="7"/>
      <c r="F154" s="7"/>
      <c r="G154" s="2"/>
    </row>
    <row r="155" spans="1:7" ht="12.75">
      <c r="A155" s="3" t="s">
        <v>72</v>
      </c>
      <c r="B155" s="3" t="s">
        <v>553</v>
      </c>
      <c r="C155" s="3" t="s">
        <v>185</v>
      </c>
      <c r="D155" s="3"/>
      <c r="E155" s="7"/>
      <c r="F155" s="7"/>
      <c r="G155" s="2"/>
    </row>
    <row r="156" spans="1:7" ht="12.75">
      <c r="A156" s="3" t="s">
        <v>38</v>
      </c>
      <c r="B156" s="3" t="s">
        <v>537</v>
      </c>
      <c r="C156" s="3" t="s">
        <v>146</v>
      </c>
      <c r="D156" s="3"/>
      <c r="E156" s="7"/>
      <c r="F156" s="7"/>
      <c r="G156" s="2"/>
    </row>
    <row r="157" spans="1:7" ht="12.75">
      <c r="A157" s="3"/>
      <c r="B157" s="3"/>
      <c r="C157" s="3"/>
      <c r="D157" s="3"/>
      <c r="E157" s="7"/>
      <c r="F157" s="7"/>
      <c r="G157" s="2"/>
    </row>
    <row r="158" spans="1:7" ht="12.75">
      <c r="A158" s="4" t="s">
        <v>853</v>
      </c>
      <c r="B158" s="2"/>
      <c r="C158" s="2"/>
      <c r="D158" s="2"/>
      <c r="E158" s="7"/>
      <c r="F158" s="7"/>
      <c r="G158" s="2"/>
    </row>
    <row r="159" spans="1:5" s="20" customFormat="1" ht="12">
      <c r="A159" s="6" t="s">
        <v>1015</v>
      </c>
      <c r="B159" s="6" t="s">
        <v>890</v>
      </c>
      <c r="C159" s="6" t="s">
        <v>261</v>
      </c>
      <c r="D159" s="6" t="s">
        <v>1033</v>
      </c>
      <c r="E159" s="16" t="s">
        <v>958</v>
      </c>
    </row>
    <row r="160" spans="1:7" ht="12.75">
      <c r="A160" s="3" t="s">
        <v>280</v>
      </c>
      <c r="B160" s="3" t="s">
        <v>646</v>
      </c>
      <c r="C160" s="3" t="s">
        <v>34</v>
      </c>
      <c r="D160" s="3"/>
      <c r="E160" s="7"/>
      <c r="F160" s="7"/>
      <c r="G160" s="2"/>
    </row>
    <row r="161" spans="1:7" ht="12.75">
      <c r="A161" s="3" t="s">
        <v>282</v>
      </c>
      <c r="B161" s="3" t="s">
        <v>647</v>
      </c>
      <c r="C161" s="3" t="s">
        <v>371</v>
      </c>
      <c r="D161" s="3"/>
      <c r="E161" s="7"/>
      <c r="F161" s="7"/>
      <c r="G161" s="2"/>
    </row>
    <row r="162" spans="1:7" ht="12.75">
      <c r="A162" s="3" t="s">
        <v>284</v>
      </c>
      <c r="B162" s="3" t="s">
        <v>648</v>
      </c>
      <c r="C162" s="3" t="s">
        <v>8</v>
      </c>
      <c r="D162" s="3"/>
      <c r="E162" s="7"/>
      <c r="F162" s="7"/>
      <c r="G162" s="2"/>
    </row>
    <row r="163" spans="1:7" ht="12.75">
      <c r="A163" s="3" t="s">
        <v>286</v>
      </c>
      <c r="B163" s="3" t="s">
        <v>649</v>
      </c>
      <c r="C163" s="3" t="s">
        <v>108</v>
      </c>
      <c r="D163" s="3"/>
      <c r="E163" s="7"/>
      <c r="F163" s="7"/>
      <c r="G163" s="2"/>
    </row>
    <row r="164" spans="1:7" ht="12.75">
      <c r="A164" s="3" t="s">
        <v>288</v>
      </c>
      <c r="B164" s="3" t="s">
        <v>650</v>
      </c>
      <c r="C164" s="3" t="s">
        <v>651</v>
      </c>
      <c r="D164" s="3"/>
      <c r="E164" s="7"/>
      <c r="F164" s="7"/>
      <c r="G164" s="2"/>
    </row>
    <row r="165" spans="1:7" ht="12.75">
      <c r="A165" s="3" t="s">
        <v>290</v>
      </c>
      <c r="B165" s="3" t="s">
        <v>652</v>
      </c>
      <c r="C165" s="3" t="s">
        <v>8</v>
      </c>
      <c r="D165" s="3"/>
      <c r="E165" s="7"/>
      <c r="F165" s="7"/>
      <c r="G165" s="2"/>
    </row>
    <row r="166" spans="1:7" ht="12.75">
      <c r="A166" s="3" t="s">
        <v>292</v>
      </c>
      <c r="B166" s="3" t="s">
        <v>653</v>
      </c>
      <c r="C166" s="3" t="s">
        <v>133</v>
      </c>
      <c r="D166" s="3"/>
      <c r="E166" s="7"/>
      <c r="F166" s="7"/>
      <c r="G166" s="2"/>
    </row>
    <row r="167" spans="1:7" ht="12.75">
      <c r="A167" s="3" t="s">
        <v>294</v>
      </c>
      <c r="B167" s="3" t="s">
        <v>654</v>
      </c>
      <c r="C167" s="3" t="s">
        <v>175</v>
      </c>
      <c r="D167" s="3"/>
      <c r="E167" s="7"/>
      <c r="F167" s="7"/>
      <c r="G167" s="2"/>
    </row>
    <row r="168" spans="1:7" ht="12.75">
      <c r="A168" s="3"/>
      <c r="B168" s="3"/>
      <c r="C168" s="3"/>
      <c r="D168" s="3"/>
      <c r="E168" s="7"/>
      <c r="F168" s="7"/>
      <c r="G168" s="2"/>
    </row>
    <row r="169" spans="1:7" ht="12.75">
      <c r="A169" s="4" t="s">
        <v>854</v>
      </c>
      <c r="B169" s="2"/>
      <c r="C169" s="2"/>
      <c r="D169" s="2"/>
      <c r="E169" s="7"/>
      <c r="F169" s="7"/>
      <c r="G169" s="2"/>
    </row>
    <row r="170" spans="1:5" s="20" customFormat="1" ht="12">
      <c r="A170" s="6" t="s">
        <v>1041</v>
      </c>
      <c r="B170" s="6" t="s">
        <v>959</v>
      </c>
      <c r="C170" s="6" t="s">
        <v>188</v>
      </c>
      <c r="D170" s="6" t="s">
        <v>1043</v>
      </c>
      <c r="E170" s="16" t="s">
        <v>960</v>
      </c>
    </row>
    <row r="171" spans="1:7" ht="12.75">
      <c r="A171" s="3" t="s">
        <v>297</v>
      </c>
      <c r="B171" s="3" t="s">
        <v>655</v>
      </c>
      <c r="C171" s="3" t="s">
        <v>651</v>
      </c>
      <c r="D171" s="3"/>
      <c r="E171" s="7"/>
      <c r="F171" s="7"/>
      <c r="G171" s="2"/>
    </row>
    <row r="172" spans="1:7" ht="12.75">
      <c r="A172" s="3" t="s">
        <v>300</v>
      </c>
      <c r="B172" s="3" t="s">
        <v>656</v>
      </c>
      <c r="C172" s="3" t="s">
        <v>333</v>
      </c>
      <c r="D172" s="3"/>
      <c r="E172" s="7"/>
      <c r="F172" s="7"/>
      <c r="G172" s="2"/>
    </row>
    <row r="173" spans="1:7" ht="12.75">
      <c r="A173" s="3" t="s">
        <v>302</v>
      </c>
      <c r="B173" s="3" t="s">
        <v>657</v>
      </c>
      <c r="C173" s="3" t="s">
        <v>155</v>
      </c>
      <c r="D173" s="3"/>
      <c r="E173" s="7"/>
      <c r="F173" s="7"/>
      <c r="G173" s="2"/>
    </row>
    <row r="174" spans="1:7" ht="12.75">
      <c r="A174" s="3" t="s">
        <v>304</v>
      </c>
      <c r="B174" s="3" t="s">
        <v>658</v>
      </c>
      <c r="C174" s="3" t="s">
        <v>133</v>
      </c>
      <c r="D174" s="3"/>
      <c r="E174" s="7"/>
      <c r="F174" s="7"/>
      <c r="G174" s="2"/>
    </row>
    <row r="175" spans="1:7" ht="12.75">
      <c r="A175" s="3" t="s">
        <v>306</v>
      </c>
      <c r="B175" s="3" t="s">
        <v>659</v>
      </c>
      <c r="C175" s="3" t="s">
        <v>51</v>
      </c>
      <c r="D175" s="3"/>
      <c r="E175" s="7"/>
      <c r="F175" s="7"/>
      <c r="G175" s="2"/>
    </row>
    <row r="176" spans="1:7" ht="12.75">
      <c r="A176" s="3"/>
      <c r="B176" s="3"/>
      <c r="C176" s="3"/>
      <c r="D176" s="3"/>
      <c r="E176" s="7"/>
      <c r="F176" s="7"/>
      <c r="G176" s="2"/>
    </row>
    <row r="177" spans="1:7" ht="12.75">
      <c r="A177" s="4" t="s">
        <v>855</v>
      </c>
      <c r="B177" s="2"/>
      <c r="C177" s="2"/>
      <c r="D177" s="2"/>
      <c r="E177" s="7"/>
      <c r="F177" s="7"/>
      <c r="G177" s="2"/>
    </row>
    <row r="178" spans="1:5" s="20" customFormat="1" ht="12">
      <c r="A178" s="6" t="s">
        <v>1041</v>
      </c>
      <c r="B178" s="6" t="s">
        <v>961</v>
      </c>
      <c r="C178" s="6" t="s">
        <v>146</v>
      </c>
      <c r="D178" s="6" t="s">
        <v>1044</v>
      </c>
      <c r="E178" s="16" t="s">
        <v>962</v>
      </c>
    </row>
    <row r="179" spans="1:7" ht="12.75">
      <c r="A179" s="3" t="s">
        <v>297</v>
      </c>
      <c r="B179" s="3" t="s">
        <v>655</v>
      </c>
      <c r="C179" s="3" t="s">
        <v>651</v>
      </c>
      <c r="D179" s="3"/>
      <c r="E179" s="7"/>
      <c r="F179" s="7"/>
      <c r="G179" s="2"/>
    </row>
    <row r="180" spans="1:7" ht="12.75">
      <c r="A180" s="3" t="s">
        <v>300</v>
      </c>
      <c r="B180" s="3" t="s">
        <v>656</v>
      </c>
      <c r="C180" s="3" t="s">
        <v>333</v>
      </c>
      <c r="D180" s="3"/>
      <c r="E180" s="7"/>
      <c r="F180" s="7"/>
      <c r="G180" s="2"/>
    </row>
    <row r="181" spans="1:7" ht="12.75">
      <c r="A181" s="3" t="s">
        <v>308</v>
      </c>
      <c r="B181" s="3" t="s">
        <v>660</v>
      </c>
      <c r="C181" s="3" t="s">
        <v>5</v>
      </c>
      <c r="D181" s="3"/>
      <c r="E181" s="7"/>
      <c r="F181" s="7"/>
      <c r="G181" s="2"/>
    </row>
    <row r="182" spans="1:7" ht="12.75">
      <c r="A182" s="3" t="s">
        <v>310</v>
      </c>
      <c r="B182" s="3" t="s">
        <v>661</v>
      </c>
      <c r="C182" s="3" t="s">
        <v>17</v>
      </c>
      <c r="D182" s="3"/>
      <c r="E182" s="7"/>
      <c r="F182" s="7"/>
      <c r="G182" s="2"/>
    </row>
    <row r="183" spans="1:7" ht="12.75">
      <c r="A183" s="3"/>
      <c r="B183" s="3"/>
      <c r="C183" s="3"/>
      <c r="D183" s="3"/>
      <c r="E183" s="7"/>
      <c r="F183" s="7"/>
      <c r="G183" s="2"/>
    </row>
    <row r="184" spans="1:7" ht="12.75">
      <c r="A184" s="4" t="s">
        <v>856</v>
      </c>
      <c r="B184" s="2"/>
      <c r="C184" s="2"/>
      <c r="D184" s="2"/>
      <c r="E184" s="7"/>
      <c r="F184" s="7"/>
      <c r="G184" s="2"/>
    </row>
    <row r="185" spans="1:5" s="20" customFormat="1" ht="12">
      <c r="A185" s="6" t="s">
        <v>1041</v>
      </c>
      <c r="B185" s="6" t="s">
        <v>897</v>
      </c>
      <c r="C185" s="6" t="s">
        <v>436</v>
      </c>
      <c r="D185" s="6" t="s">
        <v>1044</v>
      </c>
      <c r="E185" s="16" t="s">
        <v>963</v>
      </c>
    </row>
    <row r="186" spans="1:7" ht="12.75">
      <c r="A186" s="3" t="s">
        <v>311</v>
      </c>
      <c r="B186" s="3" t="s">
        <v>662</v>
      </c>
      <c r="C186" s="3" t="s">
        <v>37</v>
      </c>
      <c r="D186" s="3"/>
      <c r="E186" s="7"/>
      <c r="F186" s="7"/>
      <c r="G186" s="2"/>
    </row>
    <row r="187" spans="1:7" ht="12.75">
      <c r="A187" s="3" t="s">
        <v>314</v>
      </c>
      <c r="B187" s="3" t="s">
        <v>1003</v>
      </c>
      <c r="C187" s="3" t="s">
        <v>31</v>
      </c>
      <c r="D187" s="3"/>
      <c r="E187" s="7"/>
      <c r="F187" s="7"/>
      <c r="G187" s="2"/>
    </row>
    <row r="188" spans="1:7" ht="12.75">
      <c r="A188" s="3" t="s">
        <v>316</v>
      </c>
      <c r="B188" s="3" t="s">
        <v>663</v>
      </c>
      <c r="C188" s="3" t="s">
        <v>220</v>
      </c>
      <c r="D188" s="3"/>
      <c r="E188" s="7"/>
      <c r="F188" s="7"/>
      <c r="G188" s="2"/>
    </row>
    <row r="189" spans="1:7" ht="12.75">
      <c r="A189" s="3" t="s">
        <v>318</v>
      </c>
      <c r="B189" s="3" t="s">
        <v>664</v>
      </c>
      <c r="C189" s="3" t="s">
        <v>91</v>
      </c>
      <c r="D189" s="3"/>
      <c r="E189" s="7"/>
      <c r="F189" s="7"/>
      <c r="G189" s="2"/>
    </row>
    <row r="190" spans="1:7" ht="12.75">
      <c r="A190" s="3"/>
      <c r="B190" s="3"/>
      <c r="C190" s="3"/>
      <c r="D190" s="3"/>
      <c r="E190" s="7"/>
      <c r="F190" s="7"/>
      <c r="G190" s="2"/>
    </row>
    <row r="191" spans="1:7" ht="12.75">
      <c r="A191" s="4" t="s">
        <v>857</v>
      </c>
      <c r="B191" s="2"/>
      <c r="C191" s="2"/>
      <c r="D191" s="2"/>
      <c r="E191" s="7"/>
      <c r="F191" s="7"/>
      <c r="G191" s="2"/>
    </row>
    <row r="192" spans="1:5" s="20" customFormat="1" ht="12">
      <c r="A192" s="26" t="s">
        <v>1041</v>
      </c>
      <c r="B192" s="26" t="s">
        <v>964</v>
      </c>
      <c r="C192" s="26" t="s">
        <v>965</v>
      </c>
      <c r="D192" s="26" t="s">
        <v>1045</v>
      </c>
      <c r="E192" s="16" t="s">
        <v>966</v>
      </c>
    </row>
    <row r="193" spans="1:7" ht="12.75">
      <c r="A193" s="3" t="s">
        <v>311</v>
      </c>
      <c r="B193" s="3" t="s">
        <v>662</v>
      </c>
      <c r="C193" s="3" t="s">
        <v>37</v>
      </c>
      <c r="D193" s="3"/>
      <c r="E193" s="7"/>
      <c r="F193" s="7"/>
      <c r="G193" s="2"/>
    </row>
    <row r="194" spans="1:7" ht="12.75">
      <c r="A194" s="3" t="s">
        <v>316</v>
      </c>
      <c r="B194" s="3" t="s">
        <v>663</v>
      </c>
      <c r="C194" s="3" t="s">
        <v>220</v>
      </c>
      <c r="D194" s="3"/>
      <c r="E194" s="7"/>
      <c r="F194" s="7"/>
      <c r="G194" s="2"/>
    </row>
    <row r="195" spans="1:7" ht="12.75">
      <c r="A195" s="3" t="s">
        <v>320</v>
      </c>
      <c r="B195" s="3" t="s">
        <v>665</v>
      </c>
      <c r="C195" s="3" t="s">
        <v>185</v>
      </c>
      <c r="D195" s="3"/>
      <c r="E195" s="7"/>
      <c r="F195" s="7"/>
      <c r="G195" s="2"/>
    </row>
    <row r="196" spans="1:7" ht="12.75">
      <c r="A196" s="3" t="s">
        <v>322</v>
      </c>
      <c r="B196" s="3" t="s">
        <v>666</v>
      </c>
      <c r="C196" s="3" t="s">
        <v>5</v>
      </c>
      <c r="D196" s="3"/>
      <c r="E196" s="7"/>
      <c r="F196" s="7"/>
      <c r="G196" s="2"/>
    </row>
    <row r="197" spans="1:7" ht="12.75">
      <c r="A197" s="3" t="s">
        <v>324</v>
      </c>
      <c r="B197" s="3" t="s">
        <v>667</v>
      </c>
      <c r="C197" s="3" t="s">
        <v>161</v>
      </c>
      <c r="D197" s="3"/>
      <c r="E197" s="7"/>
      <c r="F197" s="7"/>
      <c r="G197" s="2"/>
    </row>
    <row r="198" spans="1:7" ht="12.75">
      <c r="A198" s="3" t="s">
        <v>327</v>
      </c>
      <c r="B198" s="3" t="s">
        <v>668</v>
      </c>
      <c r="C198" s="3" t="s">
        <v>651</v>
      </c>
      <c r="D198" s="3"/>
      <c r="E198" s="7"/>
      <c r="F198" s="7"/>
      <c r="G198" s="2"/>
    </row>
    <row r="199" spans="1:7" ht="12.75">
      <c r="A199" s="3" t="s">
        <v>479</v>
      </c>
      <c r="B199" s="3" t="s">
        <v>1004</v>
      </c>
      <c r="C199" s="3" t="s">
        <v>45</v>
      </c>
      <c r="D199" s="3"/>
      <c r="E199" s="7"/>
      <c r="F199" s="7"/>
      <c r="G199" s="2"/>
    </row>
    <row r="200" spans="1:7" ht="12.75">
      <c r="A200" s="3" t="s">
        <v>481</v>
      </c>
      <c r="B200" s="3" t="s">
        <v>669</v>
      </c>
      <c r="C200" s="3" t="s">
        <v>91</v>
      </c>
      <c r="D200" s="3"/>
      <c r="E200" s="7"/>
      <c r="F200" s="7"/>
      <c r="G200" s="2"/>
    </row>
    <row r="201" spans="1:7" ht="12.75">
      <c r="A201" s="3" t="s">
        <v>483</v>
      </c>
      <c r="B201" s="3" t="s">
        <v>670</v>
      </c>
      <c r="C201" s="3" t="s">
        <v>671</v>
      </c>
      <c r="D201" s="3"/>
      <c r="E201" s="7"/>
      <c r="F201" s="7"/>
      <c r="G201" s="2"/>
    </row>
    <row r="202" spans="1:7" ht="12.75">
      <c r="A202" s="3"/>
      <c r="B202" s="3"/>
      <c r="C202" s="3"/>
      <c r="D202" s="3"/>
      <c r="E202" s="7"/>
      <c r="F202" s="7"/>
      <c r="G202" s="2"/>
    </row>
    <row r="203" spans="1:7" ht="12.75">
      <c r="A203" s="4" t="s">
        <v>858</v>
      </c>
      <c r="B203" s="2"/>
      <c r="C203" s="2"/>
      <c r="D203" s="2"/>
      <c r="E203" s="7"/>
      <c r="F203" s="7"/>
      <c r="G203" s="2"/>
    </row>
    <row r="204" spans="1:5" s="20" customFormat="1" ht="12">
      <c r="A204" s="6" t="s">
        <v>1041</v>
      </c>
      <c r="B204" s="6" t="s">
        <v>900</v>
      </c>
      <c r="C204" s="6" t="s">
        <v>91</v>
      </c>
      <c r="D204" s="6" t="s">
        <v>1046</v>
      </c>
      <c r="E204" s="16" t="s">
        <v>967</v>
      </c>
    </row>
    <row r="205" spans="1:7" ht="12.75">
      <c r="A205" s="3" t="s">
        <v>9</v>
      </c>
      <c r="B205" s="3" t="s">
        <v>531</v>
      </c>
      <c r="C205" s="3" t="s">
        <v>57</v>
      </c>
      <c r="D205" s="3"/>
      <c r="E205" s="7"/>
      <c r="F205" s="7"/>
      <c r="G205" s="2"/>
    </row>
    <row r="206" spans="1:7" ht="12.75">
      <c r="A206" s="3" t="s">
        <v>485</v>
      </c>
      <c r="B206" s="3" t="s">
        <v>387</v>
      </c>
      <c r="C206" s="3" t="s">
        <v>91</v>
      </c>
      <c r="D206" s="3"/>
      <c r="E206" s="7"/>
      <c r="F206" s="7"/>
      <c r="G206" s="2"/>
    </row>
    <row r="207" spans="1:7" ht="12.75">
      <c r="A207" s="3" t="s">
        <v>489</v>
      </c>
      <c r="B207" s="3" t="s">
        <v>672</v>
      </c>
      <c r="C207" s="3" t="s">
        <v>515</v>
      </c>
      <c r="D207" s="3"/>
      <c r="E207" s="7"/>
      <c r="F207" s="7"/>
      <c r="G207" s="2"/>
    </row>
    <row r="208" spans="1:7" ht="12.75">
      <c r="A208" s="3" t="s">
        <v>491</v>
      </c>
      <c r="B208" s="3" t="s">
        <v>673</v>
      </c>
      <c r="C208" s="3" t="s">
        <v>122</v>
      </c>
      <c r="D208" s="3"/>
      <c r="E208" s="7"/>
      <c r="F208" s="7"/>
      <c r="G208" s="2"/>
    </row>
    <row r="209" spans="1:7" ht="12.75">
      <c r="A209" s="3" t="s">
        <v>493</v>
      </c>
      <c r="B209" s="3" t="s">
        <v>674</v>
      </c>
      <c r="C209" s="3" t="s">
        <v>51</v>
      </c>
      <c r="D209" s="3"/>
      <c r="E209" s="7"/>
      <c r="F209" s="7"/>
      <c r="G209" s="2"/>
    </row>
    <row r="210" spans="1:7" ht="12.75">
      <c r="A210" s="3"/>
      <c r="B210" s="3"/>
      <c r="C210" s="3"/>
      <c r="D210" s="3"/>
      <c r="E210" s="7"/>
      <c r="F210" s="7"/>
      <c r="G210" s="2"/>
    </row>
    <row r="211" spans="1:7" ht="12.75">
      <c r="A211" s="4" t="s">
        <v>859</v>
      </c>
      <c r="B211" s="2"/>
      <c r="C211" s="2"/>
      <c r="D211" s="2"/>
      <c r="E211" s="7"/>
      <c r="F211" s="7"/>
      <c r="G211" s="2"/>
    </row>
    <row r="212" spans="1:5" s="20" customFormat="1" ht="12">
      <c r="A212" s="6" t="s">
        <v>1041</v>
      </c>
      <c r="B212" s="6" t="s">
        <v>968</v>
      </c>
      <c r="C212" s="6" t="s">
        <v>378</v>
      </c>
      <c r="D212" s="6" t="s">
        <v>1047</v>
      </c>
      <c r="E212" s="16" t="s">
        <v>969</v>
      </c>
    </row>
    <row r="213" spans="1:7" ht="12.75">
      <c r="A213" s="3" t="s">
        <v>320</v>
      </c>
      <c r="B213" s="3" t="s">
        <v>665</v>
      </c>
      <c r="C213" s="3" t="s">
        <v>185</v>
      </c>
      <c r="D213" s="3"/>
      <c r="E213" s="7"/>
      <c r="F213" s="7"/>
      <c r="G213" s="2"/>
    </row>
    <row r="214" spans="1:7" ht="12.75">
      <c r="A214" s="3" t="s">
        <v>495</v>
      </c>
      <c r="B214" s="3" t="s">
        <v>675</v>
      </c>
      <c r="C214" s="3" t="s">
        <v>155</v>
      </c>
      <c r="D214" s="3"/>
      <c r="E214" s="7"/>
      <c r="F214" s="7"/>
      <c r="G214" s="2"/>
    </row>
    <row r="215" spans="1:7" ht="12.75">
      <c r="A215" s="3" t="s">
        <v>497</v>
      </c>
      <c r="B215" s="3" t="s">
        <v>676</v>
      </c>
      <c r="C215" s="3" t="s">
        <v>366</v>
      </c>
      <c r="D215" s="3"/>
      <c r="E215" s="7"/>
      <c r="F215" s="7"/>
      <c r="G215" s="2"/>
    </row>
    <row r="216" spans="1:7" ht="12.75">
      <c r="A216" s="3" t="s">
        <v>499</v>
      </c>
      <c r="B216" s="3" t="s">
        <v>1007</v>
      </c>
      <c r="C216" s="3" t="s">
        <v>172</v>
      </c>
      <c r="D216" s="3"/>
      <c r="E216" s="7"/>
      <c r="F216" s="7"/>
      <c r="G216" s="2"/>
    </row>
    <row r="217" spans="1:7" ht="12.75">
      <c r="A217" s="3" t="s">
        <v>501</v>
      </c>
      <c r="B217" s="3" t="s">
        <v>677</v>
      </c>
      <c r="C217" s="3" t="s">
        <v>34</v>
      </c>
      <c r="D217" s="3"/>
      <c r="E217" s="7"/>
      <c r="F217" s="7"/>
      <c r="G217" s="2"/>
    </row>
    <row r="218" spans="1:7" ht="12.75">
      <c r="A218" s="3" t="s">
        <v>503</v>
      </c>
      <c r="B218" s="3" t="s">
        <v>678</v>
      </c>
      <c r="C218" s="3" t="s">
        <v>37</v>
      </c>
      <c r="D218" s="3"/>
      <c r="E218" s="7"/>
      <c r="F218" s="7"/>
      <c r="G218" s="2"/>
    </row>
    <row r="219" spans="1:7" ht="12.75">
      <c r="A219" s="3" t="s">
        <v>505</v>
      </c>
      <c r="B219" s="3" t="s">
        <v>679</v>
      </c>
      <c r="C219" s="3" t="s">
        <v>261</v>
      </c>
      <c r="D219" s="3"/>
      <c r="E219" s="7"/>
      <c r="F219" s="7"/>
      <c r="G219" s="2"/>
    </row>
    <row r="220" spans="1:7" ht="12.75">
      <c r="A220" s="3" t="s">
        <v>507</v>
      </c>
      <c r="B220" s="3" t="s">
        <v>680</v>
      </c>
      <c r="C220" s="3" t="s">
        <v>42</v>
      </c>
      <c r="D220" s="3"/>
      <c r="E220" s="7"/>
      <c r="F220" s="7"/>
      <c r="G220" s="2"/>
    </row>
    <row r="221" spans="1:7" ht="12.75">
      <c r="A221" s="3" t="s">
        <v>510</v>
      </c>
      <c r="B221" s="3" t="s">
        <v>681</v>
      </c>
      <c r="C221" s="3" t="s">
        <v>333</v>
      </c>
      <c r="D221" s="3"/>
      <c r="E221" s="7"/>
      <c r="F221" s="7"/>
      <c r="G221" s="2"/>
    </row>
    <row r="222" spans="1:7" ht="12.75">
      <c r="A222" s="3" t="s">
        <v>512</v>
      </c>
      <c r="B222" s="3" t="s">
        <v>682</v>
      </c>
      <c r="C222" s="3" t="s">
        <v>68</v>
      </c>
      <c r="D222" s="3"/>
      <c r="E222" s="7"/>
      <c r="F222" s="7"/>
      <c r="G222" s="2"/>
    </row>
    <row r="223" spans="1:7" ht="12.75">
      <c r="A223" s="3" t="s">
        <v>514</v>
      </c>
      <c r="B223" s="3" t="s">
        <v>683</v>
      </c>
      <c r="C223" s="3" t="s">
        <v>128</v>
      </c>
      <c r="D223" s="3"/>
      <c r="E223" s="7"/>
      <c r="F223" s="7"/>
      <c r="G223" s="2"/>
    </row>
    <row r="224" spans="1:7" ht="12.75">
      <c r="A224" s="3" t="s">
        <v>516</v>
      </c>
      <c r="B224" s="3" t="s">
        <v>684</v>
      </c>
      <c r="C224" s="3" t="s">
        <v>155</v>
      </c>
      <c r="D224" s="3"/>
      <c r="E224" s="7"/>
      <c r="F224" s="7"/>
      <c r="G224" s="2"/>
    </row>
    <row r="225" spans="1:7" ht="12.75">
      <c r="A225" s="3" t="s">
        <v>518</v>
      </c>
      <c r="B225" s="3" t="s">
        <v>685</v>
      </c>
      <c r="C225" s="3" t="s">
        <v>128</v>
      </c>
      <c r="D225" s="3"/>
      <c r="E225" s="7"/>
      <c r="F225" s="7"/>
      <c r="G225" s="2"/>
    </row>
    <row r="226" spans="1:7" ht="12.75">
      <c r="A226" s="3"/>
      <c r="B226" s="3"/>
      <c r="C226" s="3"/>
      <c r="D226" s="3"/>
      <c r="E226" s="7"/>
      <c r="F226" s="7"/>
      <c r="G226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9"/>
  <sheetViews>
    <sheetView zoomScalePageLayoutView="0" workbookViewId="0" topLeftCell="A89">
      <selection activeCell="F102" sqref="F102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27.28125" style="0" customWidth="1"/>
  </cols>
  <sheetData>
    <row r="1" spans="1:7" ht="12.75">
      <c r="A1" s="4" t="s">
        <v>860</v>
      </c>
      <c r="B1" s="2"/>
      <c r="C1" s="2"/>
      <c r="D1" s="2"/>
      <c r="E1" s="7"/>
      <c r="F1" s="7"/>
      <c r="G1" s="2"/>
    </row>
    <row r="2" spans="1:5" s="20" customFormat="1" ht="12">
      <c r="A2" s="6" t="s">
        <v>1041</v>
      </c>
      <c r="B2" s="6" t="s">
        <v>904</v>
      </c>
      <c r="C2" s="6" t="s">
        <v>68</v>
      </c>
      <c r="D2" s="6" t="s">
        <v>1048</v>
      </c>
      <c r="E2" s="16" t="s">
        <v>970</v>
      </c>
    </row>
    <row r="3" spans="1:7" ht="12.75">
      <c r="A3" s="3" t="s">
        <v>0</v>
      </c>
      <c r="B3" s="3" t="s">
        <v>686</v>
      </c>
      <c r="C3" s="3" t="s">
        <v>5</v>
      </c>
      <c r="D3" s="3"/>
      <c r="E3" s="7"/>
      <c r="F3" s="7"/>
      <c r="G3" s="2"/>
    </row>
    <row r="4" spans="1:7" ht="12.75">
      <c r="A4" s="3" t="s">
        <v>29</v>
      </c>
      <c r="B4" s="3" t="s">
        <v>694</v>
      </c>
      <c r="C4" s="3" t="s">
        <v>122</v>
      </c>
      <c r="D4" s="3"/>
      <c r="E4" s="7"/>
      <c r="F4" s="7"/>
      <c r="G4" s="2"/>
    </row>
    <row r="5" spans="1:7" ht="12.75">
      <c r="A5" s="3" t="s">
        <v>32</v>
      </c>
      <c r="B5" s="3" t="s">
        <v>695</v>
      </c>
      <c r="C5" s="3" t="s">
        <v>17</v>
      </c>
      <c r="D5" s="3"/>
      <c r="E5" s="7"/>
      <c r="F5" s="7"/>
      <c r="G5" s="2"/>
    </row>
    <row r="6" spans="1:7" ht="12.75">
      <c r="A6" s="3" t="s">
        <v>35</v>
      </c>
      <c r="B6" s="3" t="s">
        <v>696</v>
      </c>
      <c r="C6" s="3" t="s">
        <v>384</v>
      </c>
      <c r="D6" s="3"/>
      <c r="E6" s="7"/>
      <c r="F6" s="7"/>
      <c r="G6" s="2"/>
    </row>
    <row r="7" spans="1:7" ht="12.75">
      <c r="A7" s="3" t="s">
        <v>38</v>
      </c>
      <c r="B7" s="22" t="s">
        <v>1368</v>
      </c>
      <c r="C7" s="3" t="s">
        <v>198</v>
      </c>
      <c r="D7" s="3"/>
      <c r="E7" s="7"/>
      <c r="F7" s="7"/>
      <c r="G7" s="2"/>
    </row>
    <row r="8" spans="1:7" ht="12.75">
      <c r="A8" s="3" t="s">
        <v>40</v>
      </c>
      <c r="B8" s="3" t="s">
        <v>697</v>
      </c>
      <c r="C8" s="3" t="s">
        <v>175</v>
      </c>
      <c r="D8" s="3"/>
      <c r="E8" s="7"/>
      <c r="F8" s="7"/>
      <c r="G8" s="2"/>
    </row>
    <row r="9" spans="1:7" ht="12.75">
      <c r="A9" s="3" t="s">
        <v>43</v>
      </c>
      <c r="B9" s="3" t="s">
        <v>698</v>
      </c>
      <c r="C9" s="3" t="s">
        <v>333</v>
      </c>
      <c r="D9" s="3"/>
      <c r="E9" s="7"/>
      <c r="F9" s="7"/>
      <c r="G9" s="2"/>
    </row>
    <row r="10" spans="1:7" ht="12.75">
      <c r="A10" s="3" t="s">
        <v>46</v>
      </c>
      <c r="B10" s="3" t="s">
        <v>699</v>
      </c>
      <c r="C10" s="3" t="s">
        <v>366</v>
      </c>
      <c r="D10" s="3"/>
      <c r="E10" s="7"/>
      <c r="F10" s="7"/>
      <c r="G10" s="2"/>
    </row>
    <row r="11" spans="1:7" ht="12.75">
      <c r="A11" s="3" t="s">
        <v>322</v>
      </c>
      <c r="B11" s="3" t="s">
        <v>1011</v>
      </c>
      <c r="C11" s="3" t="s">
        <v>1012</v>
      </c>
      <c r="D11" s="3"/>
      <c r="E11" s="7"/>
      <c r="F11" s="7"/>
      <c r="G11" s="2"/>
    </row>
    <row r="12" spans="1:7" ht="12.75">
      <c r="A12" s="3" t="s">
        <v>49</v>
      </c>
      <c r="B12" s="3" t="s">
        <v>700</v>
      </c>
      <c r="C12" s="3" t="s">
        <v>96</v>
      </c>
      <c r="D12" s="3"/>
      <c r="E12" s="7"/>
      <c r="F12" s="7"/>
      <c r="G12" s="2"/>
    </row>
    <row r="13" spans="1:7" ht="12.75">
      <c r="A13" s="3" t="s">
        <v>3</v>
      </c>
      <c r="B13" s="3" t="s">
        <v>687</v>
      </c>
      <c r="C13" s="3" t="s">
        <v>368</v>
      </c>
      <c r="D13" s="3"/>
      <c r="E13" s="7"/>
      <c r="F13" s="7"/>
      <c r="G13" s="2"/>
    </row>
    <row r="14" spans="1:7" ht="12.75">
      <c r="A14" s="3" t="s">
        <v>6</v>
      </c>
      <c r="B14" s="3" t="s">
        <v>688</v>
      </c>
      <c r="C14" s="3" t="s">
        <v>333</v>
      </c>
      <c r="D14" s="3"/>
      <c r="E14" s="7"/>
      <c r="F14" s="7"/>
      <c r="G14" s="2"/>
    </row>
    <row r="15" spans="1:7" ht="12.75">
      <c r="A15" s="3" t="s">
        <v>9</v>
      </c>
      <c r="B15" s="3" t="s">
        <v>689</v>
      </c>
      <c r="C15" s="3" t="s">
        <v>690</v>
      </c>
      <c r="D15" s="3"/>
      <c r="E15" s="7"/>
      <c r="F15" s="7"/>
      <c r="G15" s="2"/>
    </row>
    <row r="16" spans="1:7" ht="12.75">
      <c r="A16" s="3" t="s">
        <v>12</v>
      </c>
      <c r="B16" s="3" t="s">
        <v>691</v>
      </c>
      <c r="C16" s="3" t="s">
        <v>63</v>
      </c>
      <c r="D16" s="3"/>
      <c r="E16" s="7"/>
      <c r="F16" s="7"/>
      <c r="G16" s="2"/>
    </row>
    <row r="17" spans="1:7" ht="12.75">
      <c r="A17" s="3" t="s">
        <v>15</v>
      </c>
      <c r="B17" s="3" t="s">
        <v>692</v>
      </c>
      <c r="C17" s="3" t="s">
        <v>188</v>
      </c>
      <c r="D17" s="3"/>
      <c r="E17" s="7"/>
      <c r="F17" s="7"/>
      <c r="G17" s="2"/>
    </row>
    <row r="18" spans="1:7" ht="12.75">
      <c r="A18" s="3" t="s">
        <v>18</v>
      </c>
      <c r="B18" s="3" t="s">
        <v>693</v>
      </c>
      <c r="C18" s="3" t="s">
        <v>122</v>
      </c>
      <c r="D18" s="3"/>
      <c r="E18" s="7"/>
      <c r="F18" s="7"/>
      <c r="G18" s="2"/>
    </row>
    <row r="19" spans="1:7" ht="12.75">
      <c r="A19" s="3"/>
      <c r="B19" s="3"/>
      <c r="C19" s="3"/>
      <c r="D19" s="3"/>
      <c r="E19" s="7"/>
      <c r="F19" s="7"/>
      <c r="G19" s="2"/>
    </row>
    <row r="20" spans="1:7" ht="12.75">
      <c r="A20" s="4" t="s">
        <v>861</v>
      </c>
      <c r="B20" s="2"/>
      <c r="C20" s="2"/>
      <c r="D20" s="2"/>
      <c r="E20" s="7"/>
      <c r="F20" s="7"/>
      <c r="G20" s="2"/>
    </row>
    <row r="21" spans="1:5" s="20" customFormat="1" ht="12">
      <c r="A21" s="6" t="s">
        <v>1041</v>
      </c>
      <c r="B21" s="6" t="s">
        <v>971</v>
      </c>
      <c r="C21" s="6" t="s">
        <v>96</v>
      </c>
      <c r="D21" s="6" t="s">
        <v>1047</v>
      </c>
      <c r="E21" s="16" t="s">
        <v>972</v>
      </c>
    </row>
    <row r="22" spans="1:7" ht="12.75">
      <c r="A22" s="3" t="s">
        <v>0</v>
      </c>
      <c r="B22" s="3" t="s">
        <v>686</v>
      </c>
      <c r="C22" s="3" t="s">
        <v>5</v>
      </c>
      <c r="D22" s="3"/>
      <c r="E22" s="9"/>
      <c r="F22" s="9"/>
      <c r="G22" s="2"/>
    </row>
    <row r="23" spans="1:7" ht="12.75">
      <c r="A23" s="3" t="s">
        <v>29</v>
      </c>
      <c r="B23" s="3" t="s">
        <v>694</v>
      </c>
      <c r="C23" s="3" t="s">
        <v>122</v>
      </c>
      <c r="D23" s="3"/>
      <c r="E23" s="9"/>
      <c r="F23" s="9"/>
      <c r="G23" s="2"/>
    </row>
    <row r="24" spans="1:7" ht="12.75">
      <c r="A24" s="3" t="s">
        <v>35</v>
      </c>
      <c r="B24" s="3" t="s">
        <v>696</v>
      </c>
      <c r="C24" s="3" t="s">
        <v>384</v>
      </c>
      <c r="D24" s="3"/>
      <c r="E24" s="9"/>
      <c r="F24" s="9"/>
      <c r="G24" s="2"/>
    </row>
    <row r="25" spans="1:7" ht="12.75">
      <c r="A25" s="3" t="s">
        <v>15</v>
      </c>
      <c r="B25" s="3" t="s">
        <v>692</v>
      </c>
      <c r="C25" s="3" t="s">
        <v>188</v>
      </c>
      <c r="D25" s="3"/>
      <c r="E25" s="9"/>
      <c r="F25" s="9"/>
      <c r="G25" s="2"/>
    </row>
    <row r="26" spans="1:7" ht="12.75">
      <c r="A26" s="3" t="s">
        <v>21</v>
      </c>
      <c r="B26" s="3" t="s">
        <v>701</v>
      </c>
      <c r="C26" s="3" t="s">
        <v>5</v>
      </c>
      <c r="D26" s="3"/>
      <c r="E26" s="9"/>
      <c r="F26" s="9"/>
      <c r="G26" s="2"/>
    </row>
    <row r="27" spans="1:7" ht="12.75">
      <c r="A27" s="3" t="s">
        <v>23</v>
      </c>
      <c r="B27" s="3" t="s">
        <v>702</v>
      </c>
      <c r="C27" s="3" t="s">
        <v>91</v>
      </c>
      <c r="D27" s="3"/>
      <c r="E27" s="9"/>
      <c r="F27" s="9"/>
      <c r="G27" s="2"/>
    </row>
    <row r="28" spans="1:7" ht="12.75">
      <c r="A28" s="3" t="s">
        <v>26</v>
      </c>
      <c r="B28" s="3" t="s">
        <v>703</v>
      </c>
      <c r="C28" s="3" t="s">
        <v>128</v>
      </c>
      <c r="D28" s="3"/>
      <c r="E28" s="9"/>
      <c r="F28" s="9"/>
      <c r="G28" s="2"/>
    </row>
    <row r="29" spans="1:7" ht="12.75">
      <c r="A29" s="3" t="s">
        <v>52</v>
      </c>
      <c r="B29" s="3" t="s">
        <v>704</v>
      </c>
      <c r="C29" s="3" t="s">
        <v>185</v>
      </c>
      <c r="D29" s="3"/>
      <c r="E29" s="8"/>
      <c r="F29" s="8"/>
      <c r="G29" s="2"/>
    </row>
    <row r="30" spans="1:7" ht="12.75">
      <c r="A30" s="3" t="s">
        <v>55</v>
      </c>
      <c r="B30" s="3" t="s">
        <v>705</v>
      </c>
      <c r="C30" s="3" t="s">
        <v>198</v>
      </c>
      <c r="D30" s="3"/>
      <c r="E30" s="9"/>
      <c r="F30" s="9"/>
      <c r="G30" s="2"/>
    </row>
    <row r="31" spans="1:7" ht="12.75">
      <c r="A31" s="3" t="s">
        <v>58</v>
      </c>
      <c r="B31" s="3" t="s">
        <v>706</v>
      </c>
      <c r="C31" s="3" t="s">
        <v>333</v>
      </c>
      <c r="D31" s="3"/>
      <c r="E31" s="9"/>
      <c r="F31" s="9"/>
      <c r="G31" s="2"/>
    </row>
    <row r="32" spans="1:7" ht="12.75">
      <c r="A32" s="3" t="s">
        <v>61</v>
      </c>
      <c r="B32" s="3" t="s">
        <v>707</v>
      </c>
      <c r="C32" s="3" t="s">
        <v>690</v>
      </c>
      <c r="D32" s="3"/>
      <c r="E32" s="9"/>
      <c r="F32" s="9"/>
      <c r="G32" s="2"/>
    </row>
    <row r="33" spans="1:7" ht="12.75">
      <c r="A33" s="3" t="s">
        <v>64</v>
      </c>
      <c r="B33" s="3" t="s">
        <v>708</v>
      </c>
      <c r="C33" s="3" t="s">
        <v>326</v>
      </c>
      <c r="D33" s="3"/>
      <c r="E33" s="9"/>
      <c r="F33" s="9"/>
      <c r="G33" s="2"/>
    </row>
    <row r="34" spans="1:7" ht="12.75">
      <c r="A34" s="3" t="s">
        <v>66</v>
      </c>
      <c r="B34" s="3" t="s">
        <v>709</v>
      </c>
      <c r="C34" s="3" t="s">
        <v>690</v>
      </c>
      <c r="D34" s="3"/>
      <c r="E34" s="9"/>
      <c r="F34" s="9"/>
      <c r="G34" s="2"/>
    </row>
    <row r="35" spans="1:7" ht="12.75">
      <c r="A35" s="3"/>
      <c r="B35" s="3"/>
      <c r="C35" s="3"/>
      <c r="D35" s="3"/>
      <c r="E35" s="9"/>
      <c r="F35" s="9"/>
      <c r="G35" s="2"/>
    </row>
    <row r="36" spans="1:7" ht="12.75">
      <c r="A36" s="4" t="s">
        <v>864</v>
      </c>
      <c r="B36" s="2"/>
      <c r="C36" s="2"/>
      <c r="D36" s="2"/>
      <c r="E36" s="7"/>
      <c r="F36" s="7"/>
      <c r="G36" s="2"/>
    </row>
    <row r="37" spans="1:5" s="20" customFormat="1" ht="12">
      <c r="A37" s="6" t="s">
        <v>1041</v>
      </c>
      <c r="B37" s="6" t="s">
        <v>978</v>
      </c>
      <c r="C37" s="6" t="s">
        <v>565</v>
      </c>
      <c r="D37" s="6" t="s">
        <v>1050</v>
      </c>
      <c r="E37" s="16" t="s">
        <v>979</v>
      </c>
    </row>
    <row r="38" spans="1:7" ht="12.75">
      <c r="A38" s="3" t="s">
        <v>35</v>
      </c>
      <c r="B38" s="3" t="s">
        <v>696</v>
      </c>
      <c r="C38" s="3" t="s">
        <v>384</v>
      </c>
      <c r="D38" s="3"/>
      <c r="E38" s="7"/>
      <c r="F38" s="7"/>
      <c r="G38" s="2"/>
    </row>
    <row r="39" spans="1:7" ht="12.75">
      <c r="A39" s="3" t="s">
        <v>43</v>
      </c>
      <c r="B39" s="3" t="s">
        <v>698</v>
      </c>
      <c r="C39" s="3" t="s">
        <v>333</v>
      </c>
      <c r="D39" s="3"/>
      <c r="E39" s="7"/>
      <c r="F39" s="7"/>
      <c r="G39" s="2"/>
    </row>
    <row r="40" spans="1:7" ht="12.75">
      <c r="A40" s="3" t="s">
        <v>55</v>
      </c>
      <c r="B40" s="3" t="s">
        <v>705</v>
      </c>
      <c r="C40" s="3" t="s">
        <v>198</v>
      </c>
      <c r="D40" s="3"/>
      <c r="E40" s="7"/>
      <c r="F40" s="7"/>
      <c r="G40" s="2"/>
    </row>
    <row r="41" spans="1:7" ht="12.75">
      <c r="A41" s="3" t="s">
        <v>61</v>
      </c>
      <c r="B41" s="3" t="s">
        <v>707</v>
      </c>
      <c r="C41" s="3" t="s">
        <v>690</v>
      </c>
      <c r="D41" s="3"/>
      <c r="E41" s="7"/>
      <c r="F41" s="7"/>
      <c r="G41" s="2"/>
    </row>
    <row r="42" spans="1:7" ht="12.75">
      <c r="A42" s="3" t="s">
        <v>64</v>
      </c>
      <c r="B42" s="3" t="s">
        <v>708</v>
      </c>
      <c r="C42" s="3" t="s">
        <v>326</v>
      </c>
      <c r="D42" s="3"/>
      <c r="E42" s="7"/>
      <c r="F42" s="7"/>
      <c r="G42" s="2"/>
    </row>
    <row r="43" spans="1:7" ht="12.75">
      <c r="A43" s="3" t="s">
        <v>92</v>
      </c>
      <c r="B43" s="3" t="s">
        <v>719</v>
      </c>
      <c r="C43" s="3" t="s">
        <v>96</v>
      </c>
      <c r="D43" s="3"/>
      <c r="E43" s="7"/>
      <c r="F43" s="7"/>
      <c r="G43" s="2"/>
    </row>
    <row r="44" spans="1:7" ht="12.75">
      <c r="A44" s="3" t="s">
        <v>115</v>
      </c>
      <c r="B44" s="3" t="s">
        <v>729</v>
      </c>
      <c r="C44" s="3" t="s">
        <v>515</v>
      </c>
      <c r="D44" s="3"/>
      <c r="E44" s="7"/>
      <c r="F44" s="7"/>
      <c r="G44" s="2"/>
    </row>
    <row r="45" spans="1:7" ht="12.75">
      <c r="A45" s="3" t="s">
        <v>118</v>
      </c>
      <c r="B45" s="3" t="s">
        <v>730</v>
      </c>
      <c r="C45" s="3" t="s">
        <v>341</v>
      </c>
      <c r="D45" s="3"/>
      <c r="E45" s="7"/>
      <c r="F45" s="7"/>
      <c r="G45" s="2"/>
    </row>
    <row r="46" spans="1:7" ht="12.75">
      <c r="A46" s="3" t="s">
        <v>120</v>
      </c>
      <c r="B46" s="3" t="s">
        <v>731</v>
      </c>
      <c r="C46" s="3" t="s">
        <v>133</v>
      </c>
      <c r="D46" s="3"/>
      <c r="E46" s="7"/>
      <c r="F46" s="7"/>
      <c r="G46" s="2"/>
    </row>
    <row r="47" spans="1:7" ht="12.75">
      <c r="A47" s="3" t="s">
        <v>123</v>
      </c>
      <c r="B47" s="3" t="s">
        <v>732</v>
      </c>
      <c r="C47" s="3" t="s">
        <v>227</v>
      </c>
      <c r="D47" s="3"/>
      <c r="E47" s="7"/>
      <c r="F47" s="7"/>
      <c r="G47" s="2"/>
    </row>
    <row r="48" spans="1:7" ht="12.75">
      <c r="A48" s="3" t="s">
        <v>129</v>
      </c>
      <c r="B48" s="3" t="s">
        <v>733</v>
      </c>
      <c r="C48" s="3" t="s">
        <v>195</v>
      </c>
      <c r="D48" s="3"/>
      <c r="E48" s="7"/>
      <c r="F48" s="7"/>
      <c r="G48" s="2"/>
    </row>
    <row r="49" spans="1:7" ht="12.75">
      <c r="A49" s="3" t="s">
        <v>131</v>
      </c>
      <c r="B49" s="3" t="s">
        <v>734</v>
      </c>
      <c r="C49" s="3" t="s">
        <v>344</v>
      </c>
      <c r="D49" s="3"/>
      <c r="E49" s="7"/>
      <c r="F49" s="7"/>
      <c r="G49" s="2"/>
    </row>
    <row r="50" spans="1:7" ht="12.75">
      <c r="A50" s="3" t="s">
        <v>134</v>
      </c>
      <c r="B50" s="3" t="s">
        <v>735</v>
      </c>
      <c r="C50" s="3" t="s">
        <v>198</v>
      </c>
      <c r="D50" s="3"/>
      <c r="E50" s="7"/>
      <c r="F50" s="7"/>
      <c r="G50" s="2"/>
    </row>
    <row r="51" spans="1:5" s="20" customFormat="1" ht="12.75">
      <c r="A51" s="3" t="s">
        <v>137</v>
      </c>
      <c r="B51" s="3" t="s">
        <v>736</v>
      </c>
      <c r="C51" s="3" t="s">
        <v>185</v>
      </c>
      <c r="D51" s="3"/>
      <c r="E51" s="7"/>
    </row>
    <row r="52" spans="1:7" ht="12.75">
      <c r="A52" s="3" t="s">
        <v>139</v>
      </c>
      <c r="B52" s="3" t="s">
        <v>737</v>
      </c>
      <c r="C52" s="3" t="s">
        <v>128</v>
      </c>
      <c r="D52" s="3"/>
      <c r="E52" s="7"/>
      <c r="F52" s="7"/>
      <c r="G52" s="2"/>
    </row>
    <row r="53" spans="1:7" ht="12.75">
      <c r="A53" s="3" t="s">
        <v>142</v>
      </c>
      <c r="B53" s="3" t="s">
        <v>738</v>
      </c>
      <c r="C53" s="3" t="s">
        <v>2</v>
      </c>
      <c r="D53" s="3"/>
      <c r="E53" s="7"/>
      <c r="F53" s="7"/>
      <c r="G53" s="2"/>
    </row>
    <row r="54" spans="1:7" ht="12.75">
      <c r="A54" s="3" t="s">
        <v>144</v>
      </c>
      <c r="B54" s="3" t="s">
        <v>739</v>
      </c>
      <c r="C54" s="3" t="s">
        <v>14</v>
      </c>
      <c r="D54" s="3"/>
      <c r="E54" s="7"/>
      <c r="F54" s="7"/>
      <c r="G54" s="2"/>
    </row>
    <row r="55" spans="1:7" ht="12.75">
      <c r="A55" s="3" t="s">
        <v>147</v>
      </c>
      <c r="B55" s="3" t="s">
        <v>740</v>
      </c>
      <c r="C55" s="3" t="s">
        <v>185</v>
      </c>
      <c r="D55" s="3"/>
      <c r="E55" s="7"/>
      <c r="F55" s="7"/>
      <c r="G55" s="2"/>
    </row>
    <row r="56" spans="1:7" ht="12.75">
      <c r="A56" s="3"/>
      <c r="B56" s="3"/>
      <c r="C56" s="3"/>
      <c r="D56" s="3"/>
      <c r="E56" s="7"/>
      <c r="F56" s="7"/>
      <c r="G56" s="2"/>
    </row>
    <row r="57" spans="1:7" ht="12.75">
      <c r="A57" s="4" t="s">
        <v>865</v>
      </c>
      <c r="B57" s="2"/>
      <c r="C57" s="2"/>
      <c r="D57" s="2"/>
      <c r="E57" s="7"/>
      <c r="F57" s="7"/>
      <c r="G57" s="2"/>
    </row>
    <row r="58" spans="1:7" ht="12.75">
      <c r="A58" s="6" t="s">
        <v>1041</v>
      </c>
      <c r="B58" s="6" t="s">
        <v>980</v>
      </c>
      <c r="C58" s="6" t="s">
        <v>981</v>
      </c>
      <c r="D58" s="6" t="s">
        <v>1051</v>
      </c>
      <c r="E58" s="16" t="s">
        <v>982</v>
      </c>
      <c r="F58" s="7"/>
      <c r="G58" s="2"/>
    </row>
    <row r="59" spans="1:7" ht="12.75">
      <c r="A59" s="3" t="s">
        <v>97</v>
      </c>
      <c r="B59" s="3" t="s">
        <v>721</v>
      </c>
      <c r="C59" s="3" t="s">
        <v>436</v>
      </c>
      <c r="D59" s="3"/>
      <c r="E59" s="8"/>
      <c r="F59" s="7"/>
      <c r="G59" s="2"/>
    </row>
    <row r="60" spans="1:7" ht="12.75">
      <c r="A60" s="3" t="s">
        <v>134</v>
      </c>
      <c r="B60" s="3" t="s">
        <v>735</v>
      </c>
      <c r="C60" s="3" t="s">
        <v>198</v>
      </c>
      <c r="D60" s="3"/>
      <c r="E60" s="9"/>
      <c r="F60" s="7"/>
      <c r="G60" s="2"/>
    </row>
    <row r="61" spans="1:7" ht="12.75">
      <c r="A61" s="3" t="s">
        <v>149</v>
      </c>
      <c r="B61" s="3" t="s">
        <v>741</v>
      </c>
      <c r="C61" s="3" t="s">
        <v>14</v>
      </c>
      <c r="D61" s="3"/>
      <c r="E61" s="9"/>
      <c r="F61" s="7"/>
      <c r="G61" s="2"/>
    </row>
    <row r="62" spans="1:7" ht="12.75">
      <c r="A62" s="3" t="s">
        <v>151</v>
      </c>
      <c r="B62" s="3" t="s">
        <v>742</v>
      </c>
      <c r="C62" s="3" t="s">
        <v>37</v>
      </c>
      <c r="D62" s="3"/>
      <c r="E62" s="8"/>
      <c r="F62" s="7"/>
      <c r="G62" s="2"/>
    </row>
    <row r="63" spans="1:7" ht="12.75">
      <c r="A63" s="3" t="s">
        <v>153</v>
      </c>
      <c r="B63" s="3" t="s">
        <v>743</v>
      </c>
      <c r="C63" s="3" t="s">
        <v>125</v>
      </c>
      <c r="D63" s="3"/>
      <c r="E63" s="8"/>
      <c r="F63" s="7"/>
      <c r="G63" s="2"/>
    </row>
    <row r="64" spans="1:7" ht="12.75">
      <c r="A64" s="3" t="s">
        <v>156</v>
      </c>
      <c r="B64" s="3" t="s">
        <v>744</v>
      </c>
      <c r="C64" s="3" t="s">
        <v>351</v>
      </c>
      <c r="D64" s="3"/>
      <c r="E64" s="8"/>
      <c r="F64" s="7"/>
      <c r="G64" s="2"/>
    </row>
    <row r="65" spans="1:7" ht="12.75">
      <c r="A65" s="3" t="s">
        <v>159</v>
      </c>
      <c r="B65" s="3" t="s">
        <v>745</v>
      </c>
      <c r="C65" s="3" t="s">
        <v>351</v>
      </c>
      <c r="D65" s="3"/>
      <c r="E65" s="9"/>
      <c r="F65" s="7"/>
      <c r="G65" s="2"/>
    </row>
    <row r="66" spans="1:7" ht="12.75">
      <c r="A66" s="3" t="s">
        <v>162</v>
      </c>
      <c r="B66" s="3" t="s">
        <v>746</v>
      </c>
      <c r="C66" s="3" t="s">
        <v>565</v>
      </c>
      <c r="D66" s="3"/>
      <c r="E66" s="8"/>
      <c r="F66" s="7"/>
      <c r="G66" s="2"/>
    </row>
    <row r="67" spans="1:7" ht="12.75">
      <c r="A67" s="3" t="s">
        <v>165</v>
      </c>
      <c r="B67" s="3" t="s">
        <v>747</v>
      </c>
      <c r="C67" s="3" t="s">
        <v>125</v>
      </c>
      <c r="D67" s="3"/>
      <c r="E67" s="8"/>
      <c r="F67" s="7"/>
      <c r="G67" s="2"/>
    </row>
    <row r="68" spans="1:7" ht="12.75">
      <c r="A68" s="3" t="s">
        <v>168</v>
      </c>
      <c r="B68" s="3" t="s">
        <v>748</v>
      </c>
      <c r="C68" s="3" t="s">
        <v>37</v>
      </c>
      <c r="D68" s="22"/>
      <c r="E68" s="9"/>
      <c r="F68" s="7"/>
      <c r="G68" s="2"/>
    </row>
    <row r="69" spans="1:5" s="20" customFormat="1" ht="12.75">
      <c r="A69" s="3" t="s">
        <v>170</v>
      </c>
      <c r="B69" s="3" t="s">
        <v>749</v>
      </c>
      <c r="C69" s="3" t="s">
        <v>436</v>
      </c>
      <c r="D69" s="3"/>
      <c r="E69" s="9"/>
    </row>
    <row r="70" spans="1:7" ht="12.75">
      <c r="A70" s="3" t="s">
        <v>173</v>
      </c>
      <c r="B70" s="3" t="s">
        <v>750</v>
      </c>
      <c r="C70" s="3" t="s">
        <v>434</v>
      </c>
      <c r="D70" s="3"/>
      <c r="E70" s="9"/>
      <c r="F70" s="7"/>
      <c r="G70" s="2"/>
    </row>
    <row r="71" spans="1:7" ht="12.75">
      <c r="A71" s="3" t="s">
        <v>176</v>
      </c>
      <c r="B71" s="3" t="s">
        <v>751</v>
      </c>
      <c r="C71" s="3" t="s">
        <v>366</v>
      </c>
      <c r="D71" s="3"/>
      <c r="E71" s="8"/>
      <c r="F71" s="7"/>
      <c r="G71" s="2"/>
    </row>
    <row r="72" spans="1:7" ht="12.75">
      <c r="A72" s="3"/>
      <c r="B72" s="3"/>
      <c r="C72" s="3"/>
      <c r="D72" s="3"/>
      <c r="E72" s="7"/>
      <c r="F72" s="7"/>
      <c r="G72" s="2"/>
    </row>
    <row r="73" spans="1:7" ht="12.75">
      <c r="A73" s="4" t="s">
        <v>866</v>
      </c>
      <c r="B73" s="2"/>
      <c r="C73" s="2"/>
      <c r="D73" s="2"/>
      <c r="E73" s="7"/>
      <c r="F73" s="7"/>
      <c r="G73" s="2"/>
    </row>
    <row r="74" spans="1:7" ht="12.75">
      <c r="A74" s="6" t="s">
        <v>1041</v>
      </c>
      <c r="B74" s="6" t="s">
        <v>983</v>
      </c>
      <c r="C74" s="6" t="s">
        <v>251</v>
      </c>
      <c r="D74" s="6" t="s">
        <v>1051</v>
      </c>
      <c r="E74" s="16" t="s">
        <v>984</v>
      </c>
      <c r="F74" s="7"/>
      <c r="G74" s="2"/>
    </row>
    <row r="75" spans="1:7" ht="12.75">
      <c r="A75" s="3" t="s">
        <v>156</v>
      </c>
      <c r="B75" s="3" t="s">
        <v>744</v>
      </c>
      <c r="C75" s="3" t="s">
        <v>351</v>
      </c>
      <c r="D75" s="3"/>
      <c r="E75" s="8"/>
      <c r="F75" s="7"/>
      <c r="G75" s="2"/>
    </row>
    <row r="76" spans="1:7" ht="12.75">
      <c r="A76" s="3" t="s">
        <v>178</v>
      </c>
      <c r="B76" s="3" t="s">
        <v>752</v>
      </c>
      <c r="C76" s="3" t="s">
        <v>172</v>
      </c>
      <c r="D76" s="3"/>
      <c r="E76" s="9"/>
      <c r="F76" s="7"/>
      <c r="G76" s="2"/>
    </row>
    <row r="77" spans="1:7" ht="12.75">
      <c r="A77" s="3" t="s">
        <v>181</v>
      </c>
      <c r="B77" s="3" t="s">
        <v>753</v>
      </c>
      <c r="C77" s="3" t="s">
        <v>96</v>
      </c>
      <c r="D77" s="3"/>
      <c r="E77" s="8"/>
      <c r="F77" s="7"/>
      <c r="G77" s="2"/>
    </row>
    <row r="78" spans="1:7" ht="12.75">
      <c r="A78" s="3" t="s">
        <v>183</v>
      </c>
      <c r="B78" s="3" t="s">
        <v>754</v>
      </c>
      <c r="C78" s="3" t="s">
        <v>155</v>
      </c>
      <c r="D78" s="3"/>
      <c r="E78" s="9"/>
      <c r="F78" s="7"/>
      <c r="G78" s="2"/>
    </row>
    <row r="79" spans="1:7" ht="12.75">
      <c r="A79" s="3" t="s">
        <v>186</v>
      </c>
      <c r="B79" s="3" t="s">
        <v>755</v>
      </c>
      <c r="C79" s="3" t="s">
        <v>351</v>
      </c>
      <c r="D79" s="3"/>
      <c r="E79" s="8"/>
      <c r="F79" s="7"/>
      <c r="G79" s="2"/>
    </row>
    <row r="80" spans="1:7" ht="12.75">
      <c r="A80" s="3" t="s">
        <v>189</v>
      </c>
      <c r="B80" s="3" t="s">
        <v>756</v>
      </c>
      <c r="C80" s="3" t="s">
        <v>133</v>
      </c>
      <c r="D80" s="3"/>
      <c r="E80" s="8"/>
      <c r="F80" s="7"/>
      <c r="G80" s="2"/>
    </row>
    <row r="81" spans="1:7" ht="12.75">
      <c r="A81" s="3" t="s">
        <v>191</v>
      </c>
      <c r="B81" s="3" t="s">
        <v>757</v>
      </c>
      <c r="C81" s="3" t="s">
        <v>198</v>
      </c>
      <c r="D81" s="3"/>
      <c r="E81" s="8"/>
      <c r="F81" s="7"/>
      <c r="G81" s="2"/>
    </row>
    <row r="82" spans="1:7" ht="12.75">
      <c r="A82" s="3" t="s">
        <v>168</v>
      </c>
      <c r="B82" s="3" t="s">
        <v>748</v>
      </c>
      <c r="C82" s="3" t="s">
        <v>37</v>
      </c>
      <c r="D82" s="22"/>
      <c r="E82" s="8"/>
      <c r="F82" s="7"/>
      <c r="G82" s="2"/>
    </row>
    <row r="83" spans="1:7" ht="12.75">
      <c r="A83" s="3" t="s">
        <v>193</v>
      </c>
      <c r="B83" s="3" t="s">
        <v>758</v>
      </c>
      <c r="C83" s="3" t="s">
        <v>180</v>
      </c>
      <c r="D83" s="3"/>
      <c r="E83" s="8"/>
      <c r="F83" s="7"/>
      <c r="G83" s="2"/>
    </row>
    <row r="84" spans="1:7" ht="12.75">
      <c r="A84" s="3" t="s">
        <v>196</v>
      </c>
      <c r="B84" s="3" t="s">
        <v>759</v>
      </c>
      <c r="C84" s="3" t="s">
        <v>133</v>
      </c>
      <c r="D84" s="3"/>
      <c r="E84" s="8"/>
      <c r="F84" s="7"/>
      <c r="G84" s="2"/>
    </row>
    <row r="85" spans="1:7" ht="12.75">
      <c r="A85" s="3" t="s">
        <v>199</v>
      </c>
      <c r="B85" s="3" t="s">
        <v>760</v>
      </c>
      <c r="C85" s="3" t="s">
        <v>91</v>
      </c>
      <c r="D85" s="3"/>
      <c r="E85" s="8"/>
      <c r="F85" s="7"/>
      <c r="G85" s="2"/>
    </row>
    <row r="86" spans="1:7" ht="12.75">
      <c r="A86" s="3" t="s">
        <v>201</v>
      </c>
      <c r="B86" s="3" t="s">
        <v>761</v>
      </c>
      <c r="C86" s="3" t="s">
        <v>188</v>
      </c>
      <c r="D86" s="3"/>
      <c r="E86" s="8"/>
      <c r="F86" s="7"/>
      <c r="G86" s="2"/>
    </row>
    <row r="87" spans="1:7" ht="12.75">
      <c r="A87" s="3" t="s">
        <v>203</v>
      </c>
      <c r="B87" s="3" t="s">
        <v>762</v>
      </c>
      <c r="C87" s="3" t="s">
        <v>28</v>
      </c>
      <c r="D87" s="3"/>
      <c r="E87" s="8"/>
      <c r="F87" s="7"/>
      <c r="G87" s="2"/>
    </row>
    <row r="88" spans="1:7" ht="12.75">
      <c r="A88" s="3" t="s">
        <v>205</v>
      </c>
      <c r="B88" s="3" t="s">
        <v>763</v>
      </c>
      <c r="C88" s="3" t="s">
        <v>351</v>
      </c>
      <c r="D88" s="3"/>
      <c r="E88" s="9"/>
      <c r="F88" s="7"/>
      <c r="G88" s="2"/>
    </row>
    <row r="89" spans="1:7" ht="12.75">
      <c r="A89" s="3" t="s">
        <v>207</v>
      </c>
      <c r="B89" s="3" t="s">
        <v>764</v>
      </c>
      <c r="C89" s="3" t="s">
        <v>128</v>
      </c>
      <c r="D89" s="3"/>
      <c r="E89" s="8"/>
      <c r="F89" s="7"/>
      <c r="G89" s="2"/>
    </row>
    <row r="90" spans="1:5" s="20" customFormat="1" ht="12.75">
      <c r="A90" s="3" t="s">
        <v>209</v>
      </c>
      <c r="B90" s="3" t="s">
        <v>765</v>
      </c>
      <c r="C90" s="3" t="s">
        <v>766</v>
      </c>
      <c r="D90" s="3"/>
      <c r="E90" s="8"/>
    </row>
    <row r="91" spans="1:7" ht="12.75">
      <c r="A91" s="3" t="s">
        <v>211</v>
      </c>
      <c r="B91" s="3" t="s">
        <v>767</v>
      </c>
      <c r="C91" s="3" t="s">
        <v>172</v>
      </c>
      <c r="D91" s="3"/>
      <c r="E91" s="9"/>
      <c r="F91" s="8"/>
      <c r="G91" s="2"/>
    </row>
    <row r="92" spans="1:7" ht="12.75">
      <c r="A92" s="3" t="s">
        <v>214</v>
      </c>
      <c r="B92" s="3" t="s">
        <v>768</v>
      </c>
      <c r="C92" s="3" t="s">
        <v>42</v>
      </c>
      <c r="D92" s="3"/>
      <c r="E92" s="8"/>
      <c r="F92" s="9"/>
      <c r="G92" s="2"/>
    </row>
    <row r="93" spans="1:7" ht="12.75">
      <c r="A93" s="3" t="s">
        <v>216</v>
      </c>
      <c r="B93" s="3" t="s">
        <v>769</v>
      </c>
      <c r="C93" s="3" t="s">
        <v>91</v>
      </c>
      <c r="D93" s="3"/>
      <c r="E93" s="8"/>
      <c r="F93" s="9"/>
      <c r="G93" s="2"/>
    </row>
    <row r="94" spans="1:7" ht="12.75">
      <c r="A94" s="3" t="s">
        <v>218</v>
      </c>
      <c r="B94" s="3" t="s">
        <v>770</v>
      </c>
      <c r="C94" s="3" t="s">
        <v>198</v>
      </c>
      <c r="D94" s="3"/>
      <c r="E94" s="8"/>
      <c r="F94" s="8"/>
      <c r="G94" s="2"/>
    </row>
    <row r="95" spans="1:7" ht="12.75">
      <c r="A95" s="3" t="s">
        <v>221</v>
      </c>
      <c r="B95" s="3" t="s">
        <v>771</v>
      </c>
      <c r="C95" s="3" t="s">
        <v>234</v>
      </c>
      <c r="D95" s="3"/>
      <c r="E95" s="8"/>
      <c r="F95" s="8"/>
      <c r="G95" s="2"/>
    </row>
    <row r="96" spans="1:7" ht="12.75">
      <c r="A96" s="3" t="s">
        <v>223</v>
      </c>
      <c r="B96" s="3" t="s">
        <v>772</v>
      </c>
      <c r="C96" s="3" t="s">
        <v>128</v>
      </c>
      <c r="D96" s="3"/>
      <c r="E96" s="9"/>
      <c r="F96" s="8"/>
      <c r="G96" s="2"/>
    </row>
    <row r="97" spans="1:7" ht="12.75">
      <c r="A97" s="3" t="s">
        <v>225</v>
      </c>
      <c r="B97" s="3" t="s">
        <v>773</v>
      </c>
      <c r="C97" s="3" t="s">
        <v>37</v>
      </c>
      <c r="D97" s="3"/>
      <c r="E97" s="8"/>
      <c r="F97" s="9"/>
      <c r="G97" s="2"/>
    </row>
    <row r="98" spans="1:7" ht="12.75">
      <c r="A98" s="3"/>
      <c r="B98" s="3"/>
      <c r="C98" s="3"/>
      <c r="D98" s="3"/>
      <c r="E98" s="7"/>
      <c r="F98" s="8"/>
      <c r="G98" s="2"/>
    </row>
    <row r="99" spans="1:7" ht="12.75">
      <c r="A99" s="4" t="s">
        <v>862</v>
      </c>
      <c r="B99" s="2"/>
      <c r="C99" s="2"/>
      <c r="D99" s="2"/>
      <c r="E99" s="7"/>
      <c r="F99" s="8"/>
      <c r="G99" s="2"/>
    </row>
    <row r="100" spans="1:7" ht="12.75">
      <c r="A100" s="6" t="s">
        <v>1015</v>
      </c>
      <c r="B100" s="6" t="s">
        <v>973</v>
      </c>
      <c r="C100" s="6" t="s">
        <v>11</v>
      </c>
      <c r="D100" s="6" t="s">
        <v>1040</v>
      </c>
      <c r="E100" s="16" t="s">
        <v>974</v>
      </c>
      <c r="F100" s="9"/>
      <c r="G100" s="2"/>
    </row>
    <row r="101" spans="1:7" ht="12.75">
      <c r="A101" s="3" t="s">
        <v>38</v>
      </c>
      <c r="B101" s="22" t="s">
        <v>1368</v>
      </c>
      <c r="C101" s="3" t="s">
        <v>198</v>
      </c>
      <c r="D101" s="3"/>
      <c r="E101" s="7"/>
      <c r="F101" s="95"/>
      <c r="G101" s="2"/>
    </row>
    <row r="102" spans="1:7" ht="12.75">
      <c r="A102" s="3" t="s">
        <v>9</v>
      </c>
      <c r="B102" s="3" t="s">
        <v>689</v>
      </c>
      <c r="C102" s="3" t="s">
        <v>690</v>
      </c>
      <c r="D102" s="3"/>
      <c r="E102" s="7"/>
      <c r="F102" s="94"/>
      <c r="G102" s="2"/>
    </row>
    <row r="103" spans="1:7" ht="12.75">
      <c r="A103" s="3" t="s">
        <v>26</v>
      </c>
      <c r="B103" s="3" t="s">
        <v>703</v>
      </c>
      <c r="C103" s="3" t="s">
        <v>128</v>
      </c>
      <c r="D103" s="3"/>
      <c r="E103" s="7"/>
      <c r="F103" s="8"/>
      <c r="G103" s="2"/>
    </row>
    <row r="104" spans="1:7" ht="12.75">
      <c r="A104" s="3" t="s">
        <v>69</v>
      </c>
      <c r="B104" s="3" t="s">
        <v>710</v>
      </c>
      <c r="C104" s="3" t="s">
        <v>68</v>
      </c>
      <c r="D104" s="3"/>
      <c r="E104" s="7"/>
      <c r="F104" s="7"/>
      <c r="G104" s="2"/>
    </row>
    <row r="105" spans="1:7" ht="12.75">
      <c r="A105" s="3" t="s">
        <v>72</v>
      </c>
      <c r="B105" s="3" t="s">
        <v>711</v>
      </c>
      <c r="C105" s="3" t="s">
        <v>344</v>
      </c>
      <c r="D105" s="3"/>
      <c r="E105" s="7"/>
      <c r="F105" s="7"/>
      <c r="G105" s="2"/>
    </row>
    <row r="106" spans="1:5" s="20" customFormat="1" ht="12.75">
      <c r="A106" s="3" t="s">
        <v>74</v>
      </c>
      <c r="B106" s="3" t="s">
        <v>712</v>
      </c>
      <c r="C106" s="3" t="s">
        <v>63</v>
      </c>
      <c r="D106" s="3"/>
      <c r="E106" s="7"/>
    </row>
    <row r="107" spans="1:7" ht="12.75">
      <c r="A107" s="3" t="s">
        <v>76</v>
      </c>
      <c r="B107" s="3" t="s">
        <v>713</v>
      </c>
      <c r="C107" s="3" t="s">
        <v>63</v>
      </c>
      <c r="D107" s="3"/>
      <c r="E107" s="7"/>
      <c r="F107" s="8"/>
      <c r="G107" s="2"/>
    </row>
    <row r="108" spans="1:7" ht="12.75">
      <c r="A108" s="3" t="s">
        <v>79</v>
      </c>
      <c r="B108" s="3" t="s">
        <v>714</v>
      </c>
      <c r="C108" s="3" t="s">
        <v>2</v>
      </c>
      <c r="D108" s="3"/>
      <c r="E108" s="7"/>
      <c r="F108" s="9"/>
      <c r="G108" s="2"/>
    </row>
    <row r="109" spans="1:7" ht="12.75">
      <c r="A109" s="3" t="s">
        <v>81</v>
      </c>
      <c r="B109" s="3" t="s">
        <v>715</v>
      </c>
      <c r="C109" s="3" t="s">
        <v>198</v>
      </c>
      <c r="D109" s="3"/>
      <c r="E109" s="7"/>
      <c r="F109" s="8"/>
      <c r="G109" s="2"/>
    </row>
    <row r="110" spans="1:7" ht="12.75">
      <c r="A110" s="3" t="s">
        <v>83</v>
      </c>
      <c r="B110" s="3" t="s">
        <v>716</v>
      </c>
      <c r="C110" s="3" t="s">
        <v>2</v>
      </c>
      <c r="D110" s="3"/>
      <c r="E110" s="7"/>
      <c r="F110" s="9"/>
      <c r="G110" s="2"/>
    </row>
    <row r="111" spans="1:7" ht="12.75">
      <c r="A111" s="3" t="s">
        <v>86</v>
      </c>
      <c r="B111" s="3" t="s">
        <v>717</v>
      </c>
      <c r="C111" s="3" t="s">
        <v>344</v>
      </c>
      <c r="D111" s="3"/>
      <c r="E111" s="7"/>
      <c r="F111" s="8"/>
      <c r="G111" s="2"/>
    </row>
    <row r="112" spans="1:7" ht="12.75">
      <c r="A112" s="3"/>
      <c r="B112" s="3"/>
      <c r="C112" s="3"/>
      <c r="D112" s="3"/>
      <c r="E112" s="7"/>
      <c r="F112" s="8"/>
      <c r="G112" s="2"/>
    </row>
    <row r="113" spans="1:7" ht="12.75">
      <c r="A113" s="4" t="s">
        <v>863</v>
      </c>
      <c r="B113" s="2"/>
      <c r="C113" s="2"/>
      <c r="D113" s="2"/>
      <c r="E113" s="7"/>
      <c r="F113" s="8"/>
      <c r="G113" s="2"/>
    </row>
    <row r="114" spans="1:7" ht="12.75">
      <c r="A114" s="6" t="s">
        <v>1041</v>
      </c>
      <c r="B114" s="6" t="s">
        <v>975</v>
      </c>
      <c r="C114" s="6" t="s">
        <v>976</v>
      </c>
      <c r="D114" s="6" t="s">
        <v>1049</v>
      </c>
      <c r="E114" s="16" t="s">
        <v>977</v>
      </c>
      <c r="F114" s="8"/>
      <c r="G114" s="2"/>
    </row>
    <row r="115" spans="1:7" ht="12.75">
      <c r="A115" s="3" t="s">
        <v>18</v>
      </c>
      <c r="B115" s="3" t="s">
        <v>693</v>
      </c>
      <c r="C115" s="3" t="s">
        <v>122</v>
      </c>
      <c r="D115" s="3"/>
      <c r="E115" s="7"/>
      <c r="F115" s="8"/>
      <c r="G115" s="2"/>
    </row>
    <row r="116" spans="1:7" ht="12.75">
      <c r="A116" s="3" t="s">
        <v>66</v>
      </c>
      <c r="B116" s="3" t="s">
        <v>709</v>
      </c>
      <c r="C116" s="3" t="s">
        <v>690</v>
      </c>
      <c r="D116" s="3"/>
      <c r="E116" s="7"/>
      <c r="F116" s="8"/>
      <c r="G116" s="2"/>
    </row>
    <row r="117" spans="1:7" ht="12.75">
      <c r="A117" s="3" t="s">
        <v>72</v>
      </c>
      <c r="B117" s="3" t="s">
        <v>711</v>
      </c>
      <c r="C117" s="3" t="s">
        <v>344</v>
      </c>
      <c r="D117" s="3"/>
      <c r="E117" s="7"/>
      <c r="F117" s="8"/>
      <c r="G117" s="2"/>
    </row>
    <row r="118" spans="1:7" ht="12.75">
      <c r="A118" s="3" t="s">
        <v>79</v>
      </c>
      <c r="B118" s="3" t="s">
        <v>714</v>
      </c>
      <c r="C118" s="3" t="s">
        <v>2</v>
      </c>
      <c r="D118" s="3"/>
      <c r="E118" s="7"/>
      <c r="F118" s="8"/>
      <c r="G118" s="2"/>
    </row>
    <row r="119" spans="1:7" ht="12.75">
      <c r="A119" s="3" t="s">
        <v>89</v>
      </c>
      <c r="B119" s="3" t="s">
        <v>718</v>
      </c>
      <c r="C119" s="3" t="s">
        <v>108</v>
      </c>
      <c r="D119" s="3"/>
      <c r="E119" s="7"/>
      <c r="F119" s="8"/>
      <c r="G119" s="2"/>
    </row>
    <row r="120" spans="1:7" ht="12.75">
      <c r="A120" s="3" t="s">
        <v>92</v>
      </c>
      <c r="B120" s="3" t="s">
        <v>719</v>
      </c>
      <c r="C120" s="3" t="s">
        <v>96</v>
      </c>
      <c r="D120" s="3"/>
      <c r="E120" s="7"/>
      <c r="F120" s="9"/>
      <c r="G120" s="2"/>
    </row>
    <row r="121" spans="1:7" ht="12.75">
      <c r="A121" s="3" t="s">
        <v>94</v>
      </c>
      <c r="B121" s="3" t="s">
        <v>720</v>
      </c>
      <c r="C121" s="3" t="s">
        <v>68</v>
      </c>
      <c r="D121" s="3"/>
      <c r="E121" s="7"/>
      <c r="F121" s="8"/>
      <c r="G121" s="2"/>
    </row>
    <row r="122" spans="1:7" ht="12.75">
      <c r="A122" s="3" t="s">
        <v>97</v>
      </c>
      <c r="B122" s="3" t="s">
        <v>721</v>
      </c>
      <c r="C122" s="3" t="s">
        <v>436</v>
      </c>
      <c r="D122" s="3"/>
      <c r="E122" s="7"/>
      <c r="F122" s="8"/>
      <c r="G122" s="2"/>
    </row>
    <row r="123" spans="1:7" ht="12.75">
      <c r="A123" s="3" t="s">
        <v>99</v>
      </c>
      <c r="B123" s="3" t="s">
        <v>722</v>
      </c>
      <c r="C123" s="3" t="s">
        <v>68</v>
      </c>
      <c r="D123" s="3"/>
      <c r="E123" s="7"/>
      <c r="F123" s="9"/>
      <c r="G123" s="2"/>
    </row>
    <row r="124" spans="1:7" ht="12.75">
      <c r="A124" s="3" t="s">
        <v>101</v>
      </c>
      <c r="B124" s="3" t="s">
        <v>723</v>
      </c>
      <c r="C124" s="3" t="s">
        <v>251</v>
      </c>
      <c r="D124" s="3"/>
      <c r="E124" s="7"/>
      <c r="F124" s="8"/>
      <c r="G124" s="2"/>
    </row>
    <row r="125" spans="1:7" ht="12.75">
      <c r="A125" s="3" t="s">
        <v>104</v>
      </c>
      <c r="B125" s="3" t="s">
        <v>724</v>
      </c>
      <c r="C125" s="3" t="s">
        <v>299</v>
      </c>
      <c r="D125" s="3"/>
      <c r="E125" s="7"/>
      <c r="F125" s="8"/>
      <c r="G125" s="2"/>
    </row>
    <row r="126" spans="1:7" ht="12.75">
      <c r="A126" s="3" t="s">
        <v>106</v>
      </c>
      <c r="B126" s="3" t="s">
        <v>725</v>
      </c>
      <c r="C126" s="3" t="s">
        <v>633</v>
      </c>
      <c r="D126" s="3"/>
      <c r="E126" s="7"/>
      <c r="F126" s="8"/>
      <c r="G126" s="2"/>
    </row>
    <row r="127" spans="1:7" ht="12.75">
      <c r="A127" s="3" t="s">
        <v>109</v>
      </c>
      <c r="B127" s="3" t="s">
        <v>726</v>
      </c>
      <c r="C127" s="3" t="s">
        <v>54</v>
      </c>
      <c r="D127" s="3"/>
      <c r="E127" s="7"/>
      <c r="F127" s="8"/>
      <c r="G127" s="2"/>
    </row>
    <row r="128" spans="1:7" ht="12.75">
      <c r="A128" s="3" t="s">
        <v>111</v>
      </c>
      <c r="B128" s="3" t="s">
        <v>727</v>
      </c>
      <c r="C128" s="3" t="s">
        <v>234</v>
      </c>
      <c r="D128" s="3"/>
      <c r="E128" s="7"/>
      <c r="F128" s="9"/>
      <c r="G128" s="2"/>
    </row>
    <row r="129" spans="1:7" ht="12.75">
      <c r="A129" s="3" t="s">
        <v>113</v>
      </c>
      <c r="B129" s="3" t="s">
        <v>728</v>
      </c>
      <c r="C129" s="3" t="s">
        <v>108</v>
      </c>
      <c r="D129" s="3"/>
      <c r="E129" s="7"/>
      <c r="F129" s="8"/>
      <c r="G129" s="2"/>
    </row>
    <row r="130" spans="1:7" ht="12.75">
      <c r="A130" s="3"/>
      <c r="B130" s="3"/>
      <c r="C130" s="3"/>
      <c r="D130" s="3"/>
      <c r="E130" s="7"/>
      <c r="F130" s="7"/>
      <c r="G130" s="2"/>
    </row>
    <row r="131" spans="1:7" ht="12.75">
      <c r="A131" s="4" t="s">
        <v>867</v>
      </c>
      <c r="B131" s="2"/>
      <c r="C131" s="2"/>
      <c r="D131" s="2"/>
      <c r="E131" s="7"/>
      <c r="F131" s="7"/>
      <c r="G131" s="2"/>
    </row>
    <row r="132" spans="1:5" s="20" customFormat="1" ht="12">
      <c r="A132" s="6" t="s">
        <v>1041</v>
      </c>
      <c r="B132" s="6" t="s">
        <v>917</v>
      </c>
      <c r="C132" s="6" t="s">
        <v>918</v>
      </c>
      <c r="D132" s="6" t="s">
        <v>1046</v>
      </c>
      <c r="E132" s="16" t="s">
        <v>985</v>
      </c>
    </row>
    <row r="133" spans="1:7" ht="12.75">
      <c r="A133" s="3" t="s">
        <v>228</v>
      </c>
      <c r="B133" s="3" t="s">
        <v>774</v>
      </c>
      <c r="C133" s="3" t="s">
        <v>251</v>
      </c>
      <c r="D133" s="3"/>
      <c r="E133" s="7"/>
      <c r="F133" s="7"/>
      <c r="G133" s="2"/>
    </row>
    <row r="134" spans="1:7" ht="12.75">
      <c r="A134" s="3" t="s">
        <v>230</v>
      </c>
      <c r="B134" s="3" t="s">
        <v>775</v>
      </c>
      <c r="C134" s="3" t="s">
        <v>34</v>
      </c>
      <c r="D134" s="3"/>
      <c r="E134" s="7"/>
      <c r="F134" s="7"/>
      <c r="G134" s="2"/>
    </row>
    <row r="135" spans="1:7" ht="12.75">
      <c r="A135" s="3" t="s">
        <v>232</v>
      </c>
      <c r="B135" s="3" t="s">
        <v>776</v>
      </c>
      <c r="C135" s="3" t="s">
        <v>14</v>
      </c>
      <c r="D135" s="3"/>
      <c r="E135" s="7"/>
      <c r="F135" s="7"/>
      <c r="G135" s="2"/>
    </row>
    <row r="136" spans="1:7" ht="12.75">
      <c r="A136" s="3" t="s">
        <v>40</v>
      </c>
      <c r="B136" s="3" t="s">
        <v>697</v>
      </c>
      <c r="C136" s="3" t="s">
        <v>175</v>
      </c>
      <c r="D136" s="3"/>
      <c r="E136" s="7"/>
      <c r="F136" s="7"/>
      <c r="G136" s="2"/>
    </row>
    <row r="137" spans="1:7" ht="12.75">
      <c r="A137" s="3" t="s">
        <v>235</v>
      </c>
      <c r="B137" s="3" t="s">
        <v>777</v>
      </c>
      <c r="C137" s="3" t="s">
        <v>198</v>
      </c>
      <c r="D137" s="3"/>
      <c r="E137" s="7"/>
      <c r="F137" s="7"/>
      <c r="G137" s="2"/>
    </row>
    <row r="138" spans="1:7" ht="12.75">
      <c r="A138" s="3" t="s">
        <v>237</v>
      </c>
      <c r="B138" s="3" t="s">
        <v>778</v>
      </c>
      <c r="C138" s="3" t="s">
        <v>234</v>
      </c>
      <c r="D138" s="3"/>
      <c r="E138" s="7"/>
      <c r="F138" s="7"/>
      <c r="G138" s="2"/>
    </row>
    <row r="139" spans="1:7" ht="12.75">
      <c r="A139" s="3" t="s">
        <v>239</v>
      </c>
      <c r="B139" s="3" t="s">
        <v>779</v>
      </c>
      <c r="C139" s="3" t="s">
        <v>122</v>
      </c>
      <c r="D139" s="3"/>
      <c r="E139" s="7"/>
      <c r="F139" s="7"/>
      <c r="G139" s="2"/>
    </row>
    <row r="140" spans="1:7" ht="12.75">
      <c r="A140" s="3" t="s">
        <v>241</v>
      </c>
      <c r="B140" s="3" t="s">
        <v>780</v>
      </c>
      <c r="C140" s="3" t="s">
        <v>198</v>
      </c>
      <c r="D140" s="3"/>
      <c r="E140" s="7"/>
      <c r="F140" s="7"/>
      <c r="G140" s="2"/>
    </row>
    <row r="141" spans="1:7" ht="12.75">
      <c r="A141" s="3" t="s">
        <v>243</v>
      </c>
      <c r="B141" s="3" t="s">
        <v>781</v>
      </c>
      <c r="C141" s="3" t="s">
        <v>96</v>
      </c>
      <c r="D141" s="3"/>
      <c r="E141" s="7"/>
      <c r="F141" s="7"/>
      <c r="G141" s="2"/>
    </row>
    <row r="142" spans="1:7" ht="12.75">
      <c r="A142" s="3" t="s">
        <v>245</v>
      </c>
      <c r="B142" s="3" t="s">
        <v>782</v>
      </c>
      <c r="C142" s="3" t="s">
        <v>141</v>
      </c>
      <c r="D142" s="3"/>
      <c r="E142" s="7"/>
      <c r="F142" s="7"/>
      <c r="G142" s="2"/>
    </row>
    <row r="143" spans="1:7" ht="12.75">
      <c r="A143" s="3"/>
      <c r="B143" s="3"/>
      <c r="C143" s="3"/>
      <c r="D143" s="3"/>
      <c r="E143" s="7"/>
      <c r="F143" s="7"/>
      <c r="G143" s="2"/>
    </row>
    <row r="144" spans="1:7" ht="12.75">
      <c r="A144" s="4" t="s">
        <v>868</v>
      </c>
      <c r="B144" s="2"/>
      <c r="C144" s="2"/>
      <c r="D144" s="2"/>
      <c r="E144" s="7"/>
      <c r="F144" s="7"/>
      <c r="G144" s="2"/>
    </row>
    <row r="145" spans="1:5" s="20" customFormat="1" ht="12">
      <c r="A145" s="6" t="s">
        <v>1041</v>
      </c>
      <c r="B145" s="6" t="s">
        <v>986</v>
      </c>
      <c r="C145" s="6" t="s">
        <v>146</v>
      </c>
      <c r="D145" s="6" t="s">
        <v>1052</v>
      </c>
      <c r="E145" s="16" t="s">
        <v>987</v>
      </c>
    </row>
    <row r="146" spans="1:7" ht="12.75">
      <c r="A146" s="3" t="s">
        <v>247</v>
      </c>
      <c r="B146" s="3" t="s">
        <v>786</v>
      </c>
      <c r="C146" s="3" t="s">
        <v>108</v>
      </c>
      <c r="D146" s="3"/>
      <c r="E146" s="7"/>
      <c r="F146" s="7"/>
      <c r="G146" s="2"/>
    </row>
    <row r="147" spans="1:7" ht="12.75">
      <c r="A147" s="3" t="s">
        <v>259</v>
      </c>
      <c r="B147" s="3" t="s">
        <v>787</v>
      </c>
      <c r="C147" s="3" t="s">
        <v>8</v>
      </c>
      <c r="D147" s="3"/>
      <c r="E147" s="7"/>
      <c r="F147" s="7"/>
      <c r="G147" s="2"/>
    </row>
    <row r="148" spans="1:7" ht="12.75">
      <c r="A148" s="3" t="s">
        <v>249</v>
      </c>
      <c r="B148" s="3" t="s">
        <v>783</v>
      </c>
      <c r="C148" s="3" t="s">
        <v>85</v>
      </c>
      <c r="D148" s="3"/>
      <c r="E148" s="7"/>
      <c r="F148" s="7"/>
      <c r="G148" s="2"/>
    </row>
    <row r="149" spans="1:7" ht="12.75">
      <c r="A149" s="3" t="s">
        <v>252</v>
      </c>
      <c r="B149" s="3" t="s">
        <v>784</v>
      </c>
      <c r="C149" s="3" t="s">
        <v>96</v>
      </c>
      <c r="D149" s="3"/>
      <c r="E149" s="7"/>
      <c r="F149" s="7"/>
      <c r="G149" s="2"/>
    </row>
    <row r="150" spans="1:7" ht="12.75">
      <c r="A150" s="3" t="s">
        <v>255</v>
      </c>
      <c r="B150" s="3" t="s">
        <v>785</v>
      </c>
      <c r="C150" s="3" t="s">
        <v>8</v>
      </c>
      <c r="D150" s="3"/>
      <c r="E150" s="7"/>
      <c r="F150" s="7"/>
      <c r="G150" s="2"/>
    </row>
    <row r="151" spans="1:7" ht="12.75">
      <c r="A151" s="3" t="s">
        <v>257</v>
      </c>
      <c r="B151" s="3" t="s">
        <v>1008</v>
      </c>
      <c r="C151" s="3" t="s">
        <v>37</v>
      </c>
      <c r="D151" s="3"/>
      <c r="E151" s="7"/>
      <c r="F151" s="7"/>
      <c r="G151" s="2"/>
    </row>
    <row r="152" spans="1:7" ht="12.75">
      <c r="A152" s="3"/>
      <c r="B152" s="3"/>
      <c r="C152" s="3"/>
      <c r="D152" s="3"/>
      <c r="E152" s="7"/>
      <c r="F152" s="7"/>
      <c r="G152" s="2"/>
    </row>
    <row r="153" spans="1:7" ht="12.75">
      <c r="A153" s="4" t="s">
        <v>869</v>
      </c>
      <c r="B153" s="2"/>
      <c r="C153" s="2"/>
      <c r="D153" s="2"/>
      <c r="E153" s="7"/>
      <c r="F153" s="7"/>
      <c r="G153" s="2"/>
    </row>
    <row r="154" spans="1:5" s="20" customFormat="1" ht="12">
      <c r="A154" s="6" t="s">
        <v>1041</v>
      </c>
      <c r="B154" s="6" t="s">
        <v>988</v>
      </c>
      <c r="C154" s="6" t="s">
        <v>31</v>
      </c>
      <c r="D154" s="6" t="s">
        <v>1045</v>
      </c>
      <c r="E154" s="16" t="s">
        <v>989</v>
      </c>
    </row>
    <row r="155" spans="1:7" ht="12.75">
      <c r="A155" s="3" t="s">
        <v>262</v>
      </c>
      <c r="B155" s="3" t="s">
        <v>788</v>
      </c>
      <c r="C155" s="3" t="s">
        <v>11</v>
      </c>
      <c r="D155" s="3"/>
      <c r="E155" s="7"/>
      <c r="F155" s="7"/>
      <c r="G155" s="2"/>
    </row>
    <row r="156" spans="1:7" ht="12.75">
      <c r="A156" s="3" t="s">
        <v>129</v>
      </c>
      <c r="B156" s="3" t="s">
        <v>733</v>
      </c>
      <c r="C156" s="3" t="s">
        <v>195</v>
      </c>
      <c r="D156" s="3"/>
      <c r="E156" s="7"/>
      <c r="F156" s="7"/>
      <c r="G156" s="2"/>
    </row>
    <row r="157" spans="1:7" ht="12.75">
      <c r="A157" s="3" t="s">
        <v>32</v>
      </c>
      <c r="B157" s="3" t="s">
        <v>695</v>
      </c>
      <c r="C157" s="3" t="s">
        <v>17</v>
      </c>
      <c r="D157" s="3"/>
      <c r="E157" s="7"/>
      <c r="F157" s="7"/>
      <c r="G157" s="2"/>
    </row>
    <row r="158" spans="1:7" ht="12.75">
      <c r="A158" s="3" t="s">
        <v>104</v>
      </c>
      <c r="B158" s="3" t="s">
        <v>724</v>
      </c>
      <c r="C158" s="3" t="s">
        <v>299</v>
      </c>
      <c r="D158" s="3"/>
      <c r="E158" s="7"/>
      <c r="F158" s="7"/>
      <c r="G158" s="2"/>
    </row>
    <row r="159" spans="1:7" ht="12.75">
      <c r="A159" s="3" t="s">
        <v>43</v>
      </c>
      <c r="B159" s="3" t="s">
        <v>698</v>
      </c>
      <c r="C159" s="3" t="s">
        <v>333</v>
      </c>
      <c r="D159" s="3"/>
      <c r="E159" s="7"/>
      <c r="F159" s="7"/>
      <c r="G159" s="2"/>
    </row>
    <row r="160" spans="1:7" ht="12.75">
      <c r="A160" s="3" t="s">
        <v>142</v>
      </c>
      <c r="B160" s="3" t="s">
        <v>738</v>
      </c>
      <c r="C160" s="3" t="s">
        <v>2</v>
      </c>
      <c r="D160" s="3"/>
      <c r="E160" s="7"/>
      <c r="F160" s="7"/>
      <c r="G160" s="2"/>
    </row>
    <row r="161" spans="1:7" ht="12.75">
      <c r="A161" s="3" t="s">
        <v>3</v>
      </c>
      <c r="B161" s="3" t="s">
        <v>687</v>
      </c>
      <c r="C161" s="3" t="s">
        <v>368</v>
      </c>
      <c r="D161" s="3"/>
      <c r="E161" s="7"/>
      <c r="F161" s="7"/>
      <c r="G161" s="2"/>
    </row>
    <row r="162" spans="1:7" ht="12.75">
      <c r="A162" s="3" t="s">
        <v>6</v>
      </c>
      <c r="B162" s="3" t="s">
        <v>688</v>
      </c>
      <c r="C162" s="3" t="s">
        <v>333</v>
      </c>
      <c r="D162" s="3"/>
      <c r="E162" s="7"/>
      <c r="F162" s="7"/>
      <c r="G162" s="2"/>
    </row>
    <row r="163" spans="1:7" ht="12.75">
      <c r="A163" s="3" t="s">
        <v>264</v>
      </c>
      <c r="B163" s="3" t="s">
        <v>789</v>
      </c>
      <c r="C163" s="3" t="s">
        <v>25</v>
      </c>
      <c r="D163" s="3"/>
      <c r="E163" s="7"/>
      <c r="F163" s="7"/>
      <c r="G163" s="2"/>
    </row>
    <row r="164" spans="1:7" ht="12.75">
      <c r="A164" s="3" t="s">
        <v>241</v>
      </c>
      <c r="B164" s="3" t="s">
        <v>780</v>
      </c>
      <c r="C164" s="3" t="s">
        <v>198</v>
      </c>
      <c r="D164" s="3"/>
      <c r="E164" s="7"/>
      <c r="F164" s="7"/>
      <c r="G164" s="2"/>
    </row>
    <row r="165" spans="1:7" ht="12.75">
      <c r="A165" s="3" t="s">
        <v>111</v>
      </c>
      <c r="B165" s="3" t="s">
        <v>727</v>
      </c>
      <c r="C165" s="3" t="s">
        <v>234</v>
      </c>
      <c r="D165" s="3"/>
      <c r="E165" s="7"/>
      <c r="F165" s="7"/>
      <c r="G165" s="2"/>
    </row>
    <row r="166" spans="1:7" ht="12.75">
      <c r="A166" s="3" t="s">
        <v>266</v>
      </c>
      <c r="B166" s="3" t="s">
        <v>790</v>
      </c>
      <c r="C166" s="3" t="s">
        <v>254</v>
      </c>
      <c r="D166" s="3"/>
      <c r="E166" s="7"/>
      <c r="F166" s="7"/>
      <c r="G166" s="2"/>
    </row>
    <row r="167" spans="1:7" ht="12.75">
      <c r="A167" s="3" t="s">
        <v>12</v>
      </c>
      <c r="B167" s="3" t="s">
        <v>691</v>
      </c>
      <c r="C167" s="3" t="s">
        <v>63</v>
      </c>
      <c r="D167" s="3"/>
      <c r="E167" s="7"/>
      <c r="F167" s="7"/>
      <c r="G167" s="2"/>
    </row>
    <row r="168" spans="1:7" ht="12.75">
      <c r="A168" s="3" t="s">
        <v>243</v>
      </c>
      <c r="B168" s="3" t="s">
        <v>781</v>
      </c>
      <c r="C168" s="3" t="s">
        <v>91</v>
      </c>
      <c r="D168" s="3"/>
      <c r="E168" s="7"/>
      <c r="F168" s="7"/>
      <c r="G168" s="2"/>
    </row>
    <row r="169" spans="1:7" ht="12.75">
      <c r="A169" s="3"/>
      <c r="B169" s="3"/>
      <c r="C169" s="3"/>
      <c r="D169" s="3"/>
      <c r="E169" s="7"/>
      <c r="F169" s="7"/>
      <c r="G169" s="2"/>
    </row>
    <row r="170" spans="1:7" ht="12.75">
      <c r="A170" s="4" t="s">
        <v>870</v>
      </c>
      <c r="B170" s="2"/>
      <c r="C170" s="2"/>
      <c r="D170" s="2"/>
      <c r="E170" s="7"/>
      <c r="F170" s="7"/>
      <c r="G170" s="2"/>
    </row>
    <row r="171" spans="1:5" s="20" customFormat="1" ht="12">
      <c r="A171" s="6" t="s">
        <v>1041</v>
      </c>
      <c r="B171" s="6" t="s">
        <v>990</v>
      </c>
      <c r="C171" s="6" t="s">
        <v>155</v>
      </c>
      <c r="D171" s="6" t="s">
        <v>1053</v>
      </c>
      <c r="E171" s="16" t="s">
        <v>991</v>
      </c>
    </row>
    <row r="172" spans="1:7" ht="12.75">
      <c r="A172" s="3" t="s">
        <v>268</v>
      </c>
      <c r="B172" s="3" t="s">
        <v>791</v>
      </c>
      <c r="C172" s="3" t="s">
        <v>146</v>
      </c>
      <c r="D172" s="3"/>
      <c r="E172" s="7"/>
      <c r="F172" s="7"/>
      <c r="G172" s="2"/>
    </row>
    <row r="173" spans="1:7" ht="12.75">
      <c r="A173" s="22" t="s">
        <v>324</v>
      </c>
      <c r="B173" s="22" t="s">
        <v>1025</v>
      </c>
      <c r="C173" s="3" t="s">
        <v>133</v>
      </c>
      <c r="D173" s="22"/>
      <c r="E173" s="7"/>
      <c r="F173" s="7"/>
      <c r="G173" s="2"/>
    </row>
    <row r="174" spans="1:7" ht="12.75">
      <c r="A174" s="3" t="s">
        <v>270</v>
      </c>
      <c r="B174" s="3" t="s">
        <v>792</v>
      </c>
      <c r="C174" s="3" t="s">
        <v>793</v>
      </c>
      <c r="D174" s="3"/>
      <c r="E174" s="7"/>
      <c r="F174" s="7"/>
      <c r="G174" s="2"/>
    </row>
    <row r="175" spans="1:7" ht="12.75">
      <c r="A175" s="3" t="s">
        <v>272</v>
      </c>
      <c r="B175" s="3" t="s">
        <v>794</v>
      </c>
      <c r="C175" s="3" t="s">
        <v>91</v>
      </c>
      <c r="D175" s="3"/>
      <c r="E175" s="7"/>
      <c r="F175" s="7"/>
      <c r="G175" s="2"/>
    </row>
    <row r="176" spans="1:7" ht="12.75">
      <c r="A176" s="3" t="s">
        <v>274</v>
      </c>
      <c r="B176" s="3" t="s">
        <v>795</v>
      </c>
      <c r="C176" s="3" t="s">
        <v>333</v>
      </c>
      <c r="D176" s="3"/>
      <c r="E176" s="7"/>
      <c r="F176" s="7"/>
      <c r="G176" s="2"/>
    </row>
    <row r="177" spans="1:7" ht="12.75">
      <c r="A177" s="3"/>
      <c r="B177" s="3"/>
      <c r="C177" s="3"/>
      <c r="D177" s="3"/>
      <c r="E177" s="7"/>
      <c r="F177" s="7"/>
      <c r="G177" s="2"/>
    </row>
    <row r="178" spans="1:7" ht="12.75">
      <c r="A178" s="4" t="s">
        <v>871</v>
      </c>
      <c r="B178" s="2"/>
      <c r="C178" s="2"/>
      <c r="D178" s="2"/>
      <c r="E178" s="7"/>
      <c r="F178" s="7"/>
      <c r="G178" s="2"/>
    </row>
    <row r="179" spans="1:5" s="20" customFormat="1" ht="12">
      <c r="A179" s="6" t="s">
        <v>1041</v>
      </c>
      <c r="B179" s="6" t="s">
        <v>992</v>
      </c>
      <c r="C179" s="6" t="s">
        <v>993</v>
      </c>
      <c r="D179" s="6" t="s">
        <v>1043</v>
      </c>
      <c r="E179" s="16" t="s">
        <v>994</v>
      </c>
    </row>
    <row r="180" spans="1:7" ht="12.75">
      <c r="A180" s="3" t="s">
        <v>276</v>
      </c>
      <c r="B180" s="3" t="s">
        <v>796</v>
      </c>
      <c r="C180" s="3" t="s">
        <v>88</v>
      </c>
      <c r="D180" s="3"/>
      <c r="E180" s="7"/>
      <c r="F180" s="7"/>
      <c r="G180" s="2"/>
    </row>
    <row r="181" spans="1:7" ht="12.75">
      <c r="A181" s="3" t="s">
        <v>26</v>
      </c>
      <c r="B181" s="3" t="s">
        <v>703</v>
      </c>
      <c r="C181" s="3" t="s">
        <v>128</v>
      </c>
      <c r="D181" s="3"/>
      <c r="E181" s="7"/>
      <c r="F181" s="7"/>
      <c r="G181" s="2"/>
    </row>
    <row r="182" spans="1:7" ht="12.75">
      <c r="A182" s="3" t="s">
        <v>278</v>
      </c>
      <c r="B182" s="3" t="s">
        <v>797</v>
      </c>
      <c r="C182" s="3" t="s">
        <v>344</v>
      </c>
      <c r="D182" s="3"/>
      <c r="E182" s="7"/>
      <c r="F182" s="7"/>
      <c r="G182" s="2"/>
    </row>
    <row r="183" spans="1:7" ht="12.75">
      <c r="A183" s="3" t="s">
        <v>280</v>
      </c>
      <c r="B183" s="3" t="s">
        <v>798</v>
      </c>
      <c r="C183" s="3" t="s">
        <v>360</v>
      </c>
      <c r="D183" s="3"/>
      <c r="E183" s="7"/>
      <c r="F183" s="7"/>
      <c r="G183" s="2"/>
    </row>
    <row r="184" spans="1:7" ht="12.75">
      <c r="A184" s="3" t="s">
        <v>257</v>
      </c>
      <c r="B184" s="3" t="s">
        <v>1008</v>
      </c>
      <c r="C184" s="3" t="s">
        <v>37</v>
      </c>
      <c r="D184" s="3"/>
      <c r="E184" s="7"/>
      <c r="F184" s="7"/>
      <c r="G184" s="2"/>
    </row>
    <row r="185" spans="1:7" ht="12.75">
      <c r="A185" s="3" t="s">
        <v>282</v>
      </c>
      <c r="B185" s="3" t="s">
        <v>799</v>
      </c>
      <c r="C185" s="3" t="s">
        <v>671</v>
      </c>
      <c r="D185" s="3"/>
      <c r="E185" s="7"/>
      <c r="F185" s="7"/>
      <c r="G185" s="2"/>
    </row>
    <row r="186" spans="1:7" ht="12.75">
      <c r="A186" s="3" t="s">
        <v>284</v>
      </c>
      <c r="B186" s="3" t="s">
        <v>800</v>
      </c>
      <c r="C186" s="3" t="s">
        <v>42</v>
      </c>
      <c r="D186" s="3"/>
      <c r="E186" s="7"/>
      <c r="F186" s="7"/>
      <c r="G186" s="2"/>
    </row>
    <row r="187" spans="1:7" ht="12.75">
      <c r="A187" s="3" t="s">
        <v>243</v>
      </c>
      <c r="B187" s="3" t="s">
        <v>781</v>
      </c>
      <c r="C187" s="3" t="s">
        <v>96</v>
      </c>
      <c r="D187" s="3"/>
      <c r="E187" s="7"/>
      <c r="F187" s="7"/>
      <c r="G187" s="2"/>
    </row>
    <row r="188" spans="1:7" ht="12.75">
      <c r="A188" s="3"/>
      <c r="B188" s="3"/>
      <c r="C188" s="3"/>
      <c r="D188" s="3"/>
      <c r="E188" s="7"/>
      <c r="F188" s="7"/>
      <c r="G188" s="2"/>
    </row>
    <row r="189" spans="1:7" ht="12.75">
      <c r="A189" s="4" t="s">
        <v>872</v>
      </c>
      <c r="B189" s="2"/>
      <c r="C189" s="2"/>
      <c r="D189" s="2"/>
      <c r="E189" s="7"/>
      <c r="F189" s="7"/>
      <c r="G189" s="2"/>
    </row>
    <row r="190" spans="1:5" s="20" customFormat="1" ht="12">
      <c r="A190" s="6" t="s">
        <v>1041</v>
      </c>
      <c r="B190" s="6" t="s">
        <v>995</v>
      </c>
      <c r="C190" s="6" t="s">
        <v>78</v>
      </c>
      <c r="D190" s="6" t="s">
        <v>1045</v>
      </c>
      <c r="E190" s="16" t="s">
        <v>996</v>
      </c>
    </row>
    <row r="191" spans="1:7" ht="12.75">
      <c r="A191" s="3" t="s">
        <v>286</v>
      </c>
      <c r="B191" s="3" t="s">
        <v>801</v>
      </c>
      <c r="C191" s="3" t="s">
        <v>161</v>
      </c>
      <c r="D191" s="3"/>
      <c r="E191" s="7"/>
      <c r="F191" s="7"/>
      <c r="G191" s="2"/>
    </row>
    <row r="192" spans="1:7" ht="12.75">
      <c r="A192" s="3" t="s">
        <v>276</v>
      </c>
      <c r="B192" s="3" t="s">
        <v>796</v>
      </c>
      <c r="C192" s="3" t="s">
        <v>88</v>
      </c>
      <c r="D192" s="3"/>
      <c r="E192" s="7"/>
      <c r="F192" s="7"/>
      <c r="G192" s="2"/>
    </row>
    <row r="193" spans="1:7" ht="12.75">
      <c r="A193" s="3" t="s">
        <v>288</v>
      </c>
      <c r="B193" s="3" t="s">
        <v>802</v>
      </c>
      <c r="C193" s="3" t="s">
        <v>8</v>
      </c>
      <c r="D193" s="3"/>
      <c r="E193" s="7"/>
      <c r="F193" s="7"/>
      <c r="G193" s="2"/>
    </row>
    <row r="194" spans="1:7" ht="12.75">
      <c r="A194" s="3" t="s">
        <v>252</v>
      </c>
      <c r="B194" s="3" t="s">
        <v>784</v>
      </c>
      <c r="C194" s="3" t="s">
        <v>96</v>
      </c>
      <c r="D194" s="3"/>
      <c r="E194" s="7"/>
      <c r="F194" s="7"/>
      <c r="G194" s="2"/>
    </row>
    <row r="195" spans="1:7" ht="12.75">
      <c r="A195" s="3" t="s">
        <v>290</v>
      </c>
      <c r="B195" s="3" t="s">
        <v>803</v>
      </c>
      <c r="C195" s="3" t="s">
        <v>78</v>
      </c>
      <c r="D195" s="3"/>
      <c r="E195" s="7"/>
      <c r="F195" s="7"/>
      <c r="G195" s="2"/>
    </row>
    <row r="196" spans="1:7" ht="12.75">
      <c r="A196" s="3" t="s">
        <v>292</v>
      </c>
      <c r="B196" s="3" t="s">
        <v>804</v>
      </c>
      <c r="C196" s="3" t="s">
        <v>11</v>
      </c>
      <c r="D196" s="3"/>
      <c r="E196" s="7"/>
      <c r="F196" s="7"/>
      <c r="G196" s="2"/>
    </row>
    <row r="197" spans="1:7" ht="12.75">
      <c r="A197" s="3" t="s">
        <v>294</v>
      </c>
      <c r="B197" s="3" t="s">
        <v>805</v>
      </c>
      <c r="C197" s="3" t="s">
        <v>68</v>
      </c>
      <c r="D197" s="3"/>
      <c r="E197" s="7"/>
      <c r="F197" s="7"/>
      <c r="G197" s="2"/>
    </row>
    <row r="198" spans="1:7" ht="12.75">
      <c r="A198" s="3" t="s">
        <v>282</v>
      </c>
      <c r="B198" s="3" t="s">
        <v>799</v>
      </c>
      <c r="C198" s="3" t="s">
        <v>671</v>
      </c>
      <c r="D198" s="3"/>
      <c r="E198" s="7"/>
      <c r="F198" s="7"/>
      <c r="G198" s="2"/>
    </row>
    <row r="199" spans="1:7" ht="12.75">
      <c r="A199" s="3" t="s">
        <v>297</v>
      </c>
      <c r="B199" s="3" t="s">
        <v>806</v>
      </c>
      <c r="C199" s="3" t="s">
        <v>161</v>
      </c>
      <c r="D199" s="3"/>
      <c r="E199" s="7"/>
      <c r="F199" s="7"/>
      <c r="G199" s="2"/>
    </row>
    <row r="200" spans="1:7" ht="12.75">
      <c r="A200" s="3" t="s">
        <v>300</v>
      </c>
      <c r="B200" s="3" t="s">
        <v>807</v>
      </c>
      <c r="C200" s="3" t="s">
        <v>344</v>
      </c>
      <c r="D200" s="3"/>
      <c r="E200" s="7"/>
      <c r="F200" s="7"/>
      <c r="G200" s="2"/>
    </row>
    <row r="201" spans="1:7" ht="12.75">
      <c r="A201" s="3"/>
      <c r="B201" s="3"/>
      <c r="C201" s="3"/>
      <c r="D201" s="3"/>
      <c r="E201" s="7"/>
      <c r="F201" s="7"/>
      <c r="G201" s="2"/>
    </row>
    <row r="202" spans="1:7" ht="12.75">
      <c r="A202" s="4" t="s">
        <v>873</v>
      </c>
      <c r="B202" s="2"/>
      <c r="C202" s="2"/>
      <c r="D202" s="2"/>
      <c r="E202" s="7"/>
      <c r="F202" s="7"/>
      <c r="G202" s="2"/>
    </row>
    <row r="203" spans="1:5" s="20" customFormat="1" ht="12">
      <c r="A203" s="6" t="s">
        <v>1041</v>
      </c>
      <c r="B203" s="6" t="s">
        <v>997</v>
      </c>
      <c r="C203" s="6" t="s">
        <v>932</v>
      </c>
      <c r="D203" s="6" t="s">
        <v>1043</v>
      </c>
      <c r="E203" s="16" t="s">
        <v>998</v>
      </c>
    </row>
    <row r="204" spans="1:7" ht="12.75">
      <c r="A204" s="3" t="s">
        <v>302</v>
      </c>
      <c r="B204" s="3" t="s">
        <v>808</v>
      </c>
      <c r="C204" s="3" t="s">
        <v>91</v>
      </c>
      <c r="D204" s="3"/>
      <c r="E204" s="7"/>
      <c r="F204" s="7"/>
      <c r="G204" s="2"/>
    </row>
    <row r="205" spans="1:7" ht="12.75">
      <c r="A205" s="29" t="s">
        <v>126</v>
      </c>
      <c r="B205" s="3" t="s">
        <v>1005</v>
      </c>
      <c r="C205" s="3" t="s">
        <v>333</v>
      </c>
      <c r="D205" s="3"/>
      <c r="E205" s="7"/>
      <c r="F205" s="7"/>
      <c r="G205" s="2"/>
    </row>
    <row r="206" spans="1:7" ht="12.75">
      <c r="A206" s="3" t="s">
        <v>304</v>
      </c>
      <c r="B206" s="3" t="s">
        <v>809</v>
      </c>
      <c r="C206" s="3" t="s">
        <v>195</v>
      </c>
      <c r="D206" s="3"/>
      <c r="E206" s="7"/>
      <c r="F206" s="7"/>
      <c r="G206" s="2"/>
    </row>
    <row r="207" spans="1:7" ht="12.75">
      <c r="A207" s="3" t="s">
        <v>306</v>
      </c>
      <c r="B207" s="3" t="s">
        <v>810</v>
      </c>
      <c r="C207" s="3" t="s">
        <v>51</v>
      </c>
      <c r="D207" s="3"/>
      <c r="E207" s="7"/>
      <c r="F207" s="7"/>
      <c r="G207" s="2"/>
    </row>
    <row r="208" spans="1:7" ht="12.75">
      <c r="A208" s="3" t="s">
        <v>308</v>
      </c>
      <c r="B208" s="3" t="s">
        <v>811</v>
      </c>
      <c r="C208" s="3" t="s">
        <v>128</v>
      </c>
      <c r="D208" s="3"/>
      <c r="E208" s="7"/>
      <c r="F208" s="7"/>
      <c r="G208" s="2"/>
    </row>
    <row r="209" spans="1:7" ht="12.75">
      <c r="A209" s="3" t="s">
        <v>310</v>
      </c>
      <c r="B209" s="3" t="s">
        <v>812</v>
      </c>
      <c r="C209" s="3" t="s">
        <v>37</v>
      </c>
      <c r="D209" s="3"/>
      <c r="E209" s="7"/>
      <c r="F209" s="7"/>
      <c r="G209" s="2"/>
    </row>
    <row r="210" spans="1:7" ht="12.75">
      <c r="A210" s="3" t="s">
        <v>311</v>
      </c>
      <c r="B210" s="3" t="s">
        <v>813</v>
      </c>
      <c r="C210" s="3" t="s">
        <v>175</v>
      </c>
      <c r="D210" s="3"/>
      <c r="E210" s="7"/>
      <c r="F210" s="7"/>
      <c r="G210" s="2"/>
    </row>
    <row r="211" spans="1:7" ht="12.75">
      <c r="A211" s="29" t="s">
        <v>320</v>
      </c>
      <c r="B211" s="3" t="s">
        <v>519</v>
      </c>
      <c r="C211" s="3" t="s">
        <v>96</v>
      </c>
      <c r="D211" s="3"/>
      <c r="E211" s="7"/>
      <c r="F211" s="7"/>
      <c r="G211" s="2"/>
    </row>
    <row r="212" spans="1:7" ht="12.75">
      <c r="A212" s="2"/>
      <c r="B212" s="3"/>
      <c r="C212" s="3"/>
      <c r="D212" s="1"/>
      <c r="E212" s="7"/>
      <c r="F212" s="7"/>
      <c r="G212" s="2"/>
    </row>
    <row r="213" spans="1:7" ht="12.75">
      <c r="A213" s="4" t="s">
        <v>874</v>
      </c>
      <c r="B213" s="2"/>
      <c r="C213" s="2"/>
      <c r="D213" s="5"/>
      <c r="E213" s="7"/>
      <c r="F213" s="7"/>
      <c r="G213" s="2"/>
    </row>
    <row r="214" spans="1:5" s="20" customFormat="1" ht="12">
      <c r="A214" s="6" t="s">
        <v>1054</v>
      </c>
      <c r="B214" s="6" t="s">
        <v>999</v>
      </c>
      <c r="C214" s="6" t="s">
        <v>180</v>
      </c>
      <c r="D214" s="6" t="s">
        <v>1055</v>
      </c>
      <c r="E214" s="16" t="s">
        <v>1000</v>
      </c>
    </row>
    <row r="215" spans="1:7" ht="12.75">
      <c r="A215" s="3" t="s">
        <v>314</v>
      </c>
      <c r="B215" s="3" t="s">
        <v>814</v>
      </c>
      <c r="C215" s="3" t="s">
        <v>34</v>
      </c>
      <c r="D215" s="3"/>
      <c r="E215" s="7"/>
      <c r="F215" s="7"/>
      <c r="G215" s="2"/>
    </row>
    <row r="216" spans="1:7" ht="12.75">
      <c r="A216" s="3" t="s">
        <v>308</v>
      </c>
      <c r="B216" s="3" t="s">
        <v>811</v>
      </c>
      <c r="C216" s="3" t="s">
        <v>128</v>
      </c>
      <c r="D216" s="3"/>
      <c r="E216" s="7"/>
      <c r="F216" s="7"/>
      <c r="G216" s="2"/>
    </row>
    <row r="217" spans="1:7" ht="12.75">
      <c r="A217" s="3" t="s">
        <v>316</v>
      </c>
      <c r="B217" s="3" t="s">
        <v>815</v>
      </c>
      <c r="C217" s="3" t="s">
        <v>368</v>
      </c>
      <c r="D217" s="3"/>
      <c r="E217" s="7"/>
      <c r="F217" s="7"/>
      <c r="G217" s="2"/>
    </row>
    <row r="218" spans="1:7" ht="12.75">
      <c r="A218" s="3" t="s">
        <v>318</v>
      </c>
      <c r="B218" s="3" t="s">
        <v>816</v>
      </c>
      <c r="C218" s="3" t="s">
        <v>227</v>
      </c>
      <c r="D218" s="2"/>
      <c r="E218" s="7"/>
      <c r="F218" s="7"/>
      <c r="G218" s="2"/>
    </row>
    <row r="219" spans="5:7" ht="12.75">
      <c r="E219" s="7"/>
      <c r="F219" s="7"/>
      <c r="G21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2"/>
  <sheetViews>
    <sheetView zoomScalePageLayoutView="0" workbookViewId="0" topLeftCell="A1">
      <selection activeCell="D118" sqref="D118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7.8515625" style="0" customWidth="1"/>
    <col min="6" max="16" width="7.00390625" style="45" customWidth="1"/>
  </cols>
  <sheetData>
    <row r="1" spans="1:16" ht="12.75">
      <c r="A1" s="35" t="s">
        <v>836</v>
      </c>
      <c r="B1" s="32"/>
      <c r="C1" s="32"/>
      <c r="D1" s="32"/>
      <c r="E1" s="3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32"/>
      <c r="B2" s="36" t="s">
        <v>1015</v>
      </c>
      <c r="C2" s="36" t="s">
        <v>917</v>
      </c>
      <c r="D2" s="36" t="s">
        <v>918</v>
      </c>
      <c r="E2" s="59" t="s">
        <v>1362</v>
      </c>
      <c r="F2" s="59" t="s">
        <v>919</v>
      </c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>
      <c r="A3" s="34" t="s">
        <v>1056</v>
      </c>
      <c r="B3" s="34" t="s">
        <v>1057</v>
      </c>
      <c r="C3" s="34" t="s">
        <v>1058</v>
      </c>
      <c r="D3" s="34" t="s">
        <v>1059</v>
      </c>
      <c r="E3" s="34" t="s">
        <v>1060</v>
      </c>
      <c r="F3" s="47" t="s">
        <v>1069</v>
      </c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34" t="s">
        <v>1068</v>
      </c>
      <c r="B4" s="32"/>
      <c r="C4" s="32"/>
      <c r="D4" s="32"/>
      <c r="E4" s="32"/>
      <c r="F4" s="56">
        <v>1.4</v>
      </c>
      <c r="G4" s="56">
        <v>1.45</v>
      </c>
      <c r="H4" s="56">
        <v>1.5</v>
      </c>
      <c r="I4" s="56">
        <v>1.55</v>
      </c>
      <c r="J4" s="56">
        <v>1.6</v>
      </c>
      <c r="K4" s="56">
        <v>1.63</v>
      </c>
      <c r="L4" s="56">
        <v>1.66</v>
      </c>
      <c r="M4" s="56">
        <v>1.69</v>
      </c>
      <c r="N4" s="56"/>
      <c r="O4" s="56"/>
      <c r="P4" s="56"/>
    </row>
    <row r="5" spans="1:16" ht="12.75">
      <c r="A5" s="32">
        <v>1</v>
      </c>
      <c r="B5" s="32">
        <v>44</v>
      </c>
      <c r="C5" s="32" t="str">
        <f>VLOOKUP(TEXT($B5,0),'U15G'!$A$2:$C$502,2,FALSE)</f>
        <v>Kierra Barker</v>
      </c>
      <c r="D5" s="32" t="str">
        <f>VLOOKUP(TEXT($B5,0),'U15G'!$A$2:$C$502,3,FALSE)</f>
        <v>Basingstoke &amp; Mid Hants AC</v>
      </c>
      <c r="E5" s="58">
        <v>1.66</v>
      </c>
      <c r="F5" s="57"/>
      <c r="G5" s="57"/>
      <c r="H5" s="57" t="s">
        <v>1208</v>
      </c>
      <c r="I5" s="57" t="s">
        <v>1208</v>
      </c>
      <c r="J5" s="57" t="s">
        <v>1211</v>
      </c>
      <c r="K5" s="57" t="s">
        <v>1211</v>
      </c>
      <c r="L5" s="57" t="s">
        <v>1208</v>
      </c>
      <c r="M5" s="57" t="s">
        <v>1210</v>
      </c>
      <c r="N5" s="44"/>
      <c r="O5" s="44"/>
      <c r="P5" s="44"/>
    </row>
    <row r="6" spans="1:16" ht="12.75">
      <c r="A6" s="32">
        <v>2</v>
      </c>
      <c r="B6" s="32">
        <v>123</v>
      </c>
      <c r="C6" s="32" t="str">
        <f>VLOOKUP(TEXT($B6,0),'U15G'!$A$2:$C$502,2,FALSE)</f>
        <v>Jenna Hoyte</v>
      </c>
      <c r="D6" s="32" t="str">
        <f>VLOOKUP(TEXT($B6,0),'U15G'!$A$2:$C$502,3,FALSE)</f>
        <v>Herts Phoenix AC</v>
      </c>
      <c r="E6" s="58">
        <v>1.63</v>
      </c>
      <c r="F6" s="57"/>
      <c r="G6" s="57" t="s">
        <v>1208</v>
      </c>
      <c r="H6" s="57" t="s">
        <v>1208</v>
      </c>
      <c r="I6" s="57" t="s">
        <v>1208</v>
      </c>
      <c r="J6" s="57" t="s">
        <v>1211</v>
      </c>
      <c r="K6" s="57" t="s">
        <v>1208</v>
      </c>
      <c r="L6" s="57" t="s">
        <v>1210</v>
      </c>
      <c r="M6" s="57"/>
      <c r="N6" s="44"/>
      <c r="O6" s="44"/>
      <c r="P6" s="44"/>
    </row>
    <row r="7" spans="1:16" ht="12.75">
      <c r="A7" s="32">
        <v>3</v>
      </c>
      <c r="B7" s="32">
        <v>42</v>
      </c>
      <c r="C7" s="32" t="str">
        <f>VLOOKUP(TEXT($B7,0),'U15G'!$A$2:$C$502,2,FALSE)</f>
        <v>Laura Amorgie</v>
      </c>
      <c r="D7" s="32" t="str">
        <f>VLOOKUP(TEXT($B7,0),'U15G'!$A$2:$C$502,3,FALSE)</f>
        <v>Herts Phoenix AC</v>
      </c>
      <c r="E7" s="58">
        <v>1.6</v>
      </c>
      <c r="F7" s="57"/>
      <c r="G7" s="57" t="s">
        <v>1209</v>
      </c>
      <c r="H7" s="57" t="s">
        <v>1208</v>
      </c>
      <c r="I7" s="57" t="s">
        <v>1208</v>
      </c>
      <c r="J7" s="57" t="s">
        <v>1209</v>
      </c>
      <c r="K7" s="57" t="s">
        <v>1210</v>
      </c>
      <c r="L7" s="57"/>
      <c r="M7" s="57"/>
      <c r="N7" s="44"/>
      <c r="O7" s="44"/>
      <c r="P7" s="44"/>
    </row>
    <row r="8" spans="1:16" ht="12.75">
      <c r="A8" s="32">
        <v>4</v>
      </c>
      <c r="B8" s="32">
        <v>53</v>
      </c>
      <c r="C8" s="32" t="str">
        <f>VLOOKUP(TEXT($B8,0),'U15G'!$A$2:$C$502,2,FALSE)</f>
        <v>Coco Day</v>
      </c>
      <c r="D8" s="32" t="str">
        <f>VLOOKUP(TEXT($B8,0),'U15G'!$A$2:$C$502,3,FALSE)</f>
        <v>Dacorum &amp; Tring AC</v>
      </c>
      <c r="E8" s="58">
        <v>1.5</v>
      </c>
      <c r="F8" s="57" t="s">
        <v>1208</v>
      </c>
      <c r="G8" s="57" t="s">
        <v>1209</v>
      </c>
      <c r="H8" s="57" t="s">
        <v>1208</v>
      </c>
      <c r="I8" s="57" t="s">
        <v>1210</v>
      </c>
      <c r="J8" s="57"/>
      <c r="K8" s="57"/>
      <c r="L8" s="57"/>
      <c r="M8" s="57"/>
      <c r="N8" s="44"/>
      <c r="O8" s="44"/>
      <c r="P8" s="44"/>
    </row>
    <row r="9" spans="1:16" ht="12.75">
      <c r="A9" s="66" t="s">
        <v>1212</v>
      </c>
      <c r="B9" s="32">
        <v>124</v>
      </c>
      <c r="C9" s="32" t="str">
        <f>VLOOKUP(TEXT($B9,0),'U15G'!$A$2:$C$502,2,FALSE)</f>
        <v>Jessica Robinson</v>
      </c>
      <c r="D9" s="32" t="str">
        <f>VLOOKUP(TEXT($B9,0),'U15G'!$A$2:$C$502,3,FALSE)</f>
        <v>Windsor S E &amp; Hounslow</v>
      </c>
      <c r="E9" s="58">
        <v>1.5</v>
      </c>
      <c r="F9" s="57" t="s">
        <v>1208</v>
      </c>
      <c r="G9" s="57" t="s">
        <v>1208</v>
      </c>
      <c r="H9" s="57" t="s">
        <v>1211</v>
      </c>
      <c r="I9" s="57" t="s">
        <v>1210</v>
      </c>
      <c r="J9" s="57"/>
      <c r="K9" s="57"/>
      <c r="L9" s="57"/>
      <c r="M9" s="57"/>
      <c r="N9" s="44"/>
      <c r="O9" s="44"/>
      <c r="P9" s="44"/>
    </row>
    <row r="10" spans="1:16" ht="12.75">
      <c r="A10" s="66" t="s">
        <v>1212</v>
      </c>
      <c r="B10" s="32">
        <v>50</v>
      </c>
      <c r="C10" s="32" t="str">
        <f>VLOOKUP(TEXT($B10,0),'U15G'!$A$2:$C$502,2,FALSE)</f>
        <v>Olivia Connor</v>
      </c>
      <c r="D10" s="32" t="str">
        <f>VLOOKUP(TEXT($B10,0),'U15G'!$A$2:$C$502,3,FALSE)</f>
        <v>Lewes AC</v>
      </c>
      <c r="E10" s="58">
        <v>1.5</v>
      </c>
      <c r="F10" s="57" t="s">
        <v>1208</v>
      </c>
      <c r="G10" s="57" t="s">
        <v>1208</v>
      </c>
      <c r="H10" s="57" t="s">
        <v>1211</v>
      </c>
      <c r="I10" s="57" t="s">
        <v>1210</v>
      </c>
      <c r="J10" s="57"/>
      <c r="K10" s="57"/>
      <c r="L10" s="57"/>
      <c r="M10" s="57"/>
      <c r="N10" s="44"/>
      <c r="O10" s="44"/>
      <c r="P10" s="44"/>
    </row>
    <row r="11" spans="1:16" ht="12.75">
      <c r="A11" s="32">
        <v>7</v>
      </c>
      <c r="B11" s="32">
        <v>54</v>
      </c>
      <c r="C11" s="32" t="str">
        <f>VLOOKUP(TEXT($B11,0),'U15G'!$A$2:$C$502,2,FALSE)</f>
        <v>Lois Drummie</v>
      </c>
      <c r="D11" s="32" t="str">
        <f>VLOOKUP(TEXT($B11,0),'U15G'!$A$2:$C$502,3,FALSE)</f>
        <v>East Grinstead &amp; Dist AC</v>
      </c>
      <c r="E11" s="58">
        <v>1.45</v>
      </c>
      <c r="F11" s="57" t="s">
        <v>1208</v>
      </c>
      <c r="G11" s="57" t="s">
        <v>1208</v>
      </c>
      <c r="H11" s="57" t="s">
        <v>1210</v>
      </c>
      <c r="I11" s="57"/>
      <c r="J11" s="57"/>
      <c r="K11" s="57"/>
      <c r="L11" s="57"/>
      <c r="M11" s="57"/>
      <c r="N11" s="44"/>
      <c r="O11" s="44"/>
      <c r="P11" s="44"/>
    </row>
    <row r="12" spans="1:16" ht="12.75">
      <c r="A12" s="32">
        <v>8</v>
      </c>
      <c r="B12" s="32">
        <v>125</v>
      </c>
      <c r="C12" s="32" t="str">
        <f>VLOOKUP(TEXT($B12,0),'U15G'!$A$2:$C$502,2,FALSE)</f>
        <v>Holly Widdowson</v>
      </c>
      <c r="D12" s="32" t="str">
        <f>VLOOKUP(TEXT($B12,0),'U15G'!$A$2:$C$502,3,FALSE)</f>
        <v>Jersey Spartan AC</v>
      </c>
      <c r="E12" s="58">
        <v>1.45</v>
      </c>
      <c r="F12" s="57" t="s">
        <v>1209</v>
      </c>
      <c r="G12" s="57" t="s">
        <v>1208</v>
      </c>
      <c r="H12" s="57" t="s">
        <v>1210</v>
      </c>
      <c r="I12" s="57"/>
      <c r="J12" s="57"/>
      <c r="K12" s="57"/>
      <c r="L12" s="57"/>
      <c r="M12" s="57"/>
      <c r="N12" s="44"/>
      <c r="O12" s="44"/>
      <c r="P12" s="44"/>
    </row>
    <row r="13" spans="1:16" ht="12.75">
      <c r="A13" s="32">
        <v>9</v>
      </c>
      <c r="B13" s="32">
        <v>46</v>
      </c>
      <c r="C13" s="32" t="str">
        <f>VLOOKUP(TEXT($B13,0),'U15G'!$A$2:$C$502,2,FALSE)</f>
        <v>Devon Brimecome</v>
      </c>
      <c r="D13" s="32" t="str">
        <f>VLOOKUP(TEXT($B13,0),'U15G'!$A$2:$C$502,3,FALSE)</f>
        <v>Havant AC</v>
      </c>
      <c r="E13" s="58">
        <v>1.4</v>
      </c>
      <c r="F13" s="57" t="s">
        <v>1208</v>
      </c>
      <c r="G13" s="57" t="s">
        <v>1210</v>
      </c>
      <c r="H13" s="57"/>
      <c r="I13" s="57"/>
      <c r="J13" s="57"/>
      <c r="K13" s="57"/>
      <c r="L13" s="57"/>
      <c r="M13" s="57"/>
      <c r="N13" s="44"/>
      <c r="O13" s="44"/>
      <c r="P13" s="44"/>
    </row>
    <row r="14" spans="1:16" ht="12.75">
      <c r="A14" s="32"/>
      <c r="B14" s="32"/>
      <c r="C14" s="32"/>
      <c r="D14" s="32"/>
      <c r="E14" s="3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2.75">
      <c r="A15" s="35" t="s">
        <v>837</v>
      </c>
      <c r="B15" s="32"/>
      <c r="C15" s="32"/>
      <c r="D15" s="32"/>
      <c r="E15" s="3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2.75">
      <c r="A16" s="32"/>
      <c r="B16" s="36" t="s">
        <v>1015</v>
      </c>
      <c r="C16" s="36" t="s">
        <v>920</v>
      </c>
      <c r="D16" s="36" t="s">
        <v>85</v>
      </c>
      <c r="E16" s="59" t="s">
        <v>1361</v>
      </c>
      <c r="F16" s="83" t="s">
        <v>921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2.75">
      <c r="A17" s="34" t="s">
        <v>1056</v>
      </c>
      <c r="B17" s="34" t="s">
        <v>1057</v>
      </c>
      <c r="C17" s="34" t="s">
        <v>1058</v>
      </c>
      <c r="D17" s="34" t="s">
        <v>1059</v>
      </c>
      <c r="E17" s="34" t="s">
        <v>1060</v>
      </c>
      <c r="F17" s="47" t="s">
        <v>1069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24" ht="12.75">
      <c r="A18" s="34" t="s">
        <v>1068</v>
      </c>
      <c r="B18" s="32"/>
      <c r="C18" s="32"/>
      <c r="D18" s="32"/>
      <c r="E18" s="32"/>
      <c r="F18" s="49">
        <v>1.9</v>
      </c>
      <c r="G18" s="49">
        <v>2.1</v>
      </c>
      <c r="H18" s="49">
        <v>2.2</v>
      </c>
      <c r="I18" s="49">
        <v>2.3</v>
      </c>
      <c r="J18" s="49">
        <v>2.4</v>
      </c>
      <c r="K18" s="49">
        <v>2.5</v>
      </c>
      <c r="L18" s="49">
        <v>2.6</v>
      </c>
      <c r="M18" s="49">
        <v>2.7</v>
      </c>
      <c r="N18" s="49">
        <v>2.8</v>
      </c>
      <c r="O18" s="49">
        <v>2.9</v>
      </c>
      <c r="P18" s="49">
        <v>3</v>
      </c>
      <c r="Q18" s="49">
        <v>3.1</v>
      </c>
      <c r="R18" s="49">
        <v>3.2</v>
      </c>
      <c r="S18" s="49">
        <v>3.3</v>
      </c>
      <c r="T18" s="49">
        <v>3.41</v>
      </c>
      <c r="U18" s="49">
        <v>3.51</v>
      </c>
      <c r="V18" s="49">
        <v>3.55</v>
      </c>
      <c r="W18" s="93"/>
      <c r="X18" s="93"/>
    </row>
    <row r="19" spans="1:22" ht="12.75">
      <c r="A19" s="32">
        <v>1</v>
      </c>
      <c r="B19" s="32">
        <v>130</v>
      </c>
      <c r="C19" s="32" t="str">
        <f>VLOOKUP(TEXT($B19,0),'U15G'!$A$2:$C$502,2,FALSE)</f>
        <v>Tilly Hooper</v>
      </c>
      <c r="D19" s="32" t="str">
        <f>VLOOKUP(TEXT($B19,0),'U15G'!$A$2:$C$502,3,FALSE)</f>
        <v>Sutton &amp; District AC</v>
      </c>
      <c r="E19" s="96" t="s">
        <v>1407</v>
      </c>
      <c r="F19" s="44"/>
      <c r="G19" s="44"/>
      <c r="H19" s="44"/>
      <c r="I19" s="44"/>
      <c r="J19" s="44"/>
      <c r="K19" s="44"/>
      <c r="L19" s="44"/>
      <c r="M19" s="44" t="s">
        <v>1208</v>
      </c>
      <c r="N19" s="44" t="s">
        <v>1072</v>
      </c>
      <c r="O19" s="44" t="s">
        <v>1208</v>
      </c>
      <c r="P19" s="44" t="s">
        <v>1208</v>
      </c>
      <c r="Q19" s="44" t="s">
        <v>1208</v>
      </c>
      <c r="R19" s="44" t="s">
        <v>1208</v>
      </c>
      <c r="S19" s="45" t="s">
        <v>1208</v>
      </c>
      <c r="T19" s="45" t="s">
        <v>1208</v>
      </c>
      <c r="U19" s="45" t="s">
        <v>1209</v>
      </c>
      <c r="V19" s="45" t="s">
        <v>1210</v>
      </c>
    </row>
    <row r="20" spans="1:18" ht="12.75">
      <c r="A20" s="32">
        <v>2</v>
      </c>
      <c r="B20" s="32">
        <v>50</v>
      </c>
      <c r="C20" s="32" t="str">
        <f>VLOOKUP(TEXT($B20,0),'U15G'!$A$2:$C$502,2,FALSE)</f>
        <v>Olivia Connor</v>
      </c>
      <c r="D20" s="32" t="str">
        <f>VLOOKUP(TEXT($B20,0),'U15G'!$A$2:$C$502,3,FALSE)</f>
        <v>Lewes AC</v>
      </c>
      <c r="E20" s="48">
        <v>3.1</v>
      </c>
      <c r="F20" s="44"/>
      <c r="G20" s="44"/>
      <c r="H20" s="44"/>
      <c r="I20" s="44"/>
      <c r="J20" s="44"/>
      <c r="K20" s="44"/>
      <c r="L20" s="44"/>
      <c r="M20" s="44"/>
      <c r="N20" s="44" t="s">
        <v>1208</v>
      </c>
      <c r="O20" s="44" t="s">
        <v>1208</v>
      </c>
      <c r="P20" s="44" t="s">
        <v>1208</v>
      </c>
      <c r="Q20" s="44" t="s">
        <v>1211</v>
      </c>
      <c r="R20" s="44" t="s">
        <v>1210</v>
      </c>
    </row>
    <row r="21" spans="1:17" ht="12.75">
      <c r="A21" s="32">
        <v>3</v>
      </c>
      <c r="B21" s="32">
        <v>63</v>
      </c>
      <c r="C21" s="32" t="str">
        <f>VLOOKUP(TEXT($B21,0),'U15G'!$A$2:$C$502,2,FALSE)</f>
        <v>Charlotte Williams</v>
      </c>
      <c r="D21" s="32" t="str">
        <f>VLOOKUP(TEXT($B21,0),'U15G'!$A$2:$C$502,3,FALSE)</f>
        <v>Windsor S E &amp; Hounslow</v>
      </c>
      <c r="E21" s="48">
        <v>3</v>
      </c>
      <c r="F21" s="44"/>
      <c r="G21" s="44"/>
      <c r="H21" s="44"/>
      <c r="I21" s="44"/>
      <c r="J21" s="44"/>
      <c r="K21" s="44" t="s">
        <v>1208</v>
      </c>
      <c r="L21" s="44" t="s">
        <v>1072</v>
      </c>
      <c r="M21" s="44" t="s">
        <v>1208</v>
      </c>
      <c r="N21" s="44" t="s">
        <v>1208</v>
      </c>
      <c r="O21" s="44" t="s">
        <v>1208</v>
      </c>
      <c r="P21" s="44" t="s">
        <v>1211</v>
      </c>
      <c r="Q21" s="44" t="s">
        <v>1210</v>
      </c>
    </row>
    <row r="22" spans="1:17" ht="12.75">
      <c r="A22" s="32">
        <v>4</v>
      </c>
      <c r="B22" s="32">
        <v>128</v>
      </c>
      <c r="C22" s="32" t="str">
        <f>VLOOKUP(TEXT($B22,0),'U15G'!$A$2:$C$502,2,FALSE)</f>
        <v>Holly Brown</v>
      </c>
      <c r="D22" s="32" t="str">
        <f>VLOOKUP(TEXT($B22,0),'U15G'!$A$2:$C$502,3,FALSE)</f>
        <v>Peterborough AC</v>
      </c>
      <c r="E22" s="48">
        <v>3</v>
      </c>
      <c r="F22" s="44"/>
      <c r="G22" s="44"/>
      <c r="H22" s="44"/>
      <c r="I22" s="44"/>
      <c r="J22" s="44"/>
      <c r="K22" s="44"/>
      <c r="L22" s="44" t="s">
        <v>1208</v>
      </c>
      <c r="M22" s="44" t="s">
        <v>1208</v>
      </c>
      <c r="N22" s="44" t="s">
        <v>1208</v>
      </c>
      <c r="O22" s="44" t="s">
        <v>1208</v>
      </c>
      <c r="P22" s="44" t="s">
        <v>1209</v>
      </c>
      <c r="Q22" s="44" t="s">
        <v>1210</v>
      </c>
    </row>
    <row r="23" spans="1:16" ht="12.75">
      <c r="A23" s="32">
        <v>5</v>
      </c>
      <c r="B23" s="32">
        <v>47</v>
      </c>
      <c r="C23" s="32" t="str">
        <f>VLOOKUP(TEXT($B23,0),'U15G'!$A$2:$C$502,2,FALSE)</f>
        <v>Stephanie Broomhead</v>
      </c>
      <c r="D23" s="32" t="str">
        <f>VLOOKUP(TEXT($B23,0),'U15G'!$A$2:$C$502,3,FALSE)</f>
        <v>Harrow AC</v>
      </c>
      <c r="E23" s="48">
        <v>2.7</v>
      </c>
      <c r="F23" s="44"/>
      <c r="G23" s="44"/>
      <c r="H23" s="44"/>
      <c r="I23" s="44" t="s">
        <v>1208</v>
      </c>
      <c r="J23" s="44" t="s">
        <v>1208</v>
      </c>
      <c r="K23" s="44" t="s">
        <v>1072</v>
      </c>
      <c r="L23" s="44" t="s">
        <v>1211</v>
      </c>
      <c r="M23" s="44" t="s">
        <v>1208</v>
      </c>
      <c r="N23" s="44" t="s">
        <v>1210</v>
      </c>
      <c r="O23" s="44"/>
      <c r="P23" s="44"/>
    </row>
    <row r="24" spans="1:16" ht="12.75">
      <c r="A24" s="32">
        <v>6</v>
      </c>
      <c r="B24" s="32">
        <v>135</v>
      </c>
      <c r="C24" s="32" t="str">
        <f>VLOOKUP(TEXT($B24,0),'U15G'!$A$2:$C$502,2,FALSE)</f>
        <v>Leela Richardson</v>
      </c>
      <c r="D24" s="32" t="str">
        <f>VLOOKUP(TEXT($B24,0),'U15G'!$A$2:$C$502,3,FALSE)</f>
        <v>Reading AC</v>
      </c>
      <c r="E24" s="48">
        <v>2.6</v>
      </c>
      <c r="F24" s="44"/>
      <c r="G24" s="44"/>
      <c r="H24" s="44"/>
      <c r="I24" s="44" t="s">
        <v>1208</v>
      </c>
      <c r="J24" s="44" t="s">
        <v>1208</v>
      </c>
      <c r="K24" s="44" t="s">
        <v>1211</v>
      </c>
      <c r="L24" s="44" t="s">
        <v>1209</v>
      </c>
      <c r="M24" s="44" t="s">
        <v>1210</v>
      </c>
      <c r="N24" s="44"/>
      <c r="O24" s="44"/>
      <c r="P24" s="44"/>
    </row>
    <row r="25" spans="1:16" ht="12.75">
      <c r="A25" s="32" t="s">
        <v>1408</v>
      </c>
      <c r="B25" s="32">
        <v>136</v>
      </c>
      <c r="C25" s="32" t="str">
        <f>VLOOKUP(TEXT($B25,0),'U15G'!$A$2:$C$502,2,FALSE)</f>
        <v>Phoebe Thomas</v>
      </c>
      <c r="D25" s="32" t="str">
        <f>VLOOKUP(TEXT($B25,0),'U15G'!$A$2:$C$502,3,FALSE)</f>
        <v>Reading AC</v>
      </c>
      <c r="E25" s="48">
        <v>2.5</v>
      </c>
      <c r="F25" s="44"/>
      <c r="G25" s="44" t="s">
        <v>1208</v>
      </c>
      <c r="H25" s="44" t="s">
        <v>1208</v>
      </c>
      <c r="I25" s="44" t="s">
        <v>1208</v>
      </c>
      <c r="J25" s="44" t="s">
        <v>1208</v>
      </c>
      <c r="K25" s="44" t="s">
        <v>1208</v>
      </c>
      <c r="L25" s="44" t="s">
        <v>1210</v>
      </c>
      <c r="M25" s="44"/>
      <c r="N25" s="44"/>
      <c r="O25" s="44"/>
      <c r="P25" s="44"/>
    </row>
    <row r="26" spans="1:16" ht="12.75">
      <c r="A26" s="32" t="s">
        <v>1408</v>
      </c>
      <c r="B26" s="32">
        <v>131</v>
      </c>
      <c r="C26" s="32" t="str">
        <f>VLOOKUP(TEXT($B26,0),'U15G'!$A$2:$C$502,2,FALSE)</f>
        <v>Martha Huggins</v>
      </c>
      <c r="D26" s="32" t="str">
        <f>VLOOKUP(TEXT($B26,0),'U15G'!$A$2:$C$502,3,FALSE)</f>
        <v>Stevenage &amp; North Herts AC</v>
      </c>
      <c r="E26" s="48">
        <v>2.5</v>
      </c>
      <c r="F26" s="44"/>
      <c r="G26" s="44"/>
      <c r="H26" s="44" t="s">
        <v>1208</v>
      </c>
      <c r="I26" s="44" t="s">
        <v>1208</v>
      </c>
      <c r="J26" s="44" t="s">
        <v>1208</v>
      </c>
      <c r="K26" s="44" t="s">
        <v>1208</v>
      </c>
      <c r="L26" s="44" t="s">
        <v>1210</v>
      </c>
      <c r="M26" s="44"/>
      <c r="N26" s="44"/>
      <c r="O26" s="44"/>
      <c r="P26" s="44"/>
    </row>
    <row r="27" spans="1:16" ht="12.75">
      <c r="A27" s="32">
        <v>9</v>
      </c>
      <c r="B27" s="32">
        <v>70</v>
      </c>
      <c r="C27" s="32" t="str">
        <f>VLOOKUP(TEXT($B27,0),'U15G'!$A$2:$C$502,2,FALSE)</f>
        <v>Erin Breen</v>
      </c>
      <c r="D27" s="32" t="str">
        <f>VLOOKUP(TEXT($B27,0),'U15G'!$A$2:$C$502,3,FALSE)</f>
        <v>Herts Phoenix AC</v>
      </c>
      <c r="E27" s="48">
        <v>2.3</v>
      </c>
      <c r="F27" s="44" t="s">
        <v>1208</v>
      </c>
      <c r="G27" s="44" t="s">
        <v>1208</v>
      </c>
      <c r="H27" s="44" t="s">
        <v>1208</v>
      </c>
      <c r="I27" s="44" t="s">
        <v>1208</v>
      </c>
      <c r="J27" s="44" t="s">
        <v>1210</v>
      </c>
      <c r="K27" s="44"/>
      <c r="L27" s="44"/>
      <c r="M27" s="44"/>
      <c r="N27" s="44"/>
      <c r="O27" s="44"/>
      <c r="P27" s="44"/>
    </row>
    <row r="28" spans="1:16" ht="12.75">
      <c r="A28" s="32">
        <v>10</v>
      </c>
      <c r="B28" s="32">
        <v>124</v>
      </c>
      <c r="C28" s="32" t="str">
        <f>VLOOKUP(TEXT($B28,0),'U15G'!$A$2:$C$502,2,FALSE)</f>
        <v>Jessica Robinson</v>
      </c>
      <c r="D28" s="32" t="str">
        <f>VLOOKUP(TEXT($B28,0),'U15G'!$A$2:$C$502,3,FALSE)</f>
        <v>Windsor S E &amp; Hounslow</v>
      </c>
      <c r="E28" s="48">
        <v>2.3</v>
      </c>
      <c r="F28" s="44" t="s">
        <v>1208</v>
      </c>
      <c r="G28" s="44" t="s">
        <v>1209</v>
      </c>
      <c r="H28" s="44" t="s">
        <v>1208</v>
      </c>
      <c r="I28" s="44" t="s">
        <v>1208</v>
      </c>
      <c r="J28" s="44" t="s">
        <v>1210</v>
      </c>
      <c r="K28" s="44"/>
      <c r="L28" s="44"/>
      <c r="M28" s="44"/>
      <c r="N28" s="44"/>
      <c r="O28" s="44"/>
      <c r="P28" s="44"/>
    </row>
    <row r="29" spans="1:16" ht="12.75">
      <c r="A29" s="32">
        <v>11</v>
      </c>
      <c r="B29" s="32">
        <v>133</v>
      </c>
      <c r="C29" s="32" t="str">
        <f>VLOOKUP(TEXT($B29,0),'U15G'!$A$2:$C$502,2,FALSE)</f>
        <v>Emma Martin</v>
      </c>
      <c r="D29" s="32" t="str">
        <f>VLOOKUP(TEXT($B29,0),'U15G'!$A$2:$C$502,3,FALSE)</f>
        <v>Enfield &amp; Haringey AC</v>
      </c>
      <c r="E29" s="48">
        <v>2.2</v>
      </c>
      <c r="F29" s="44"/>
      <c r="G29" s="44" t="s">
        <v>1208</v>
      </c>
      <c r="H29" s="44" t="s">
        <v>1208</v>
      </c>
      <c r="I29" s="44" t="s">
        <v>1210</v>
      </c>
      <c r="J29" s="44"/>
      <c r="K29" s="44"/>
      <c r="L29" s="44"/>
      <c r="M29" s="44"/>
      <c r="N29" s="44"/>
      <c r="O29" s="44"/>
      <c r="P29" s="44"/>
    </row>
    <row r="30" spans="1:16" ht="12.75">
      <c r="A30" s="32">
        <v>12</v>
      </c>
      <c r="B30" s="32">
        <v>129</v>
      </c>
      <c r="C30" s="32" t="str">
        <f>VLOOKUP(TEXT($B30,0),'U15G'!$A$2:$C$502,2,FALSE)</f>
        <v>Elise Haworth</v>
      </c>
      <c r="D30" s="32" t="str">
        <f>VLOOKUP(TEXT($B30,0),'U15G'!$A$2:$C$502,3,FALSE)</f>
        <v>Crawley AC</v>
      </c>
      <c r="E30" s="48">
        <v>2.1</v>
      </c>
      <c r="F30" s="44" t="s">
        <v>1208</v>
      </c>
      <c r="G30" s="44" t="s">
        <v>1209</v>
      </c>
      <c r="H30" s="44" t="s">
        <v>1210</v>
      </c>
      <c r="I30" s="44"/>
      <c r="J30" s="44"/>
      <c r="K30" s="44"/>
      <c r="L30" s="44"/>
      <c r="M30" s="44"/>
      <c r="N30" s="44"/>
      <c r="O30" s="44"/>
      <c r="P30" s="44"/>
    </row>
    <row r="31" spans="1:16" ht="12.75">
      <c r="A31" s="32">
        <v>13</v>
      </c>
      <c r="B31" s="32">
        <v>134</v>
      </c>
      <c r="C31" s="32" t="str">
        <f>VLOOKUP(TEXT($B31,0),'U15G'!$A$2:$C$502,2,FALSE)</f>
        <v>Sophie Pyle</v>
      </c>
      <c r="D31" s="32" t="str">
        <f>VLOOKUP(TEXT($B31,0),'U15G'!$A$2:$C$502,3,FALSE)</f>
        <v>Stevenage &amp; North Herts AC</v>
      </c>
      <c r="E31" s="48">
        <v>1.9</v>
      </c>
      <c r="F31" s="44" t="s">
        <v>1208</v>
      </c>
      <c r="G31" s="44" t="s">
        <v>1210</v>
      </c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.75">
      <c r="A32" s="32"/>
      <c r="B32" s="32">
        <v>137</v>
      </c>
      <c r="C32" s="32" t="str">
        <f>VLOOKUP(TEXT($B32,0),'U15G'!$A$2:$C$502,2,FALSE)</f>
        <v>Vicky Warren</v>
      </c>
      <c r="D32" s="32" t="str">
        <f>VLOOKUP(TEXT($B32,0),'U15G'!$A$2:$C$502,3,FALSE)</f>
        <v>Lewes AC</v>
      </c>
      <c r="E32" s="48" t="s">
        <v>1219</v>
      </c>
      <c r="F32" s="44"/>
      <c r="G32" s="44"/>
      <c r="H32" s="44"/>
      <c r="I32" s="44" t="s">
        <v>1210</v>
      </c>
      <c r="J32" s="44"/>
      <c r="K32" s="44"/>
      <c r="L32" s="44"/>
      <c r="M32" s="44"/>
      <c r="N32" s="44"/>
      <c r="O32" s="44"/>
      <c r="P32" s="44"/>
    </row>
    <row r="33" spans="1:16" ht="12.75">
      <c r="A33" s="32"/>
      <c r="B33" s="32"/>
      <c r="C33" s="32"/>
      <c r="D33" s="32"/>
      <c r="E33" s="32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>
      <c r="A34" s="35" t="s">
        <v>838</v>
      </c>
      <c r="B34" s="32"/>
      <c r="C34" s="32"/>
      <c r="D34" s="32"/>
      <c r="E34" s="32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.75">
      <c r="A35" s="32"/>
      <c r="B35" s="36" t="s">
        <v>1015</v>
      </c>
      <c r="C35" s="36" t="s">
        <v>922</v>
      </c>
      <c r="D35" s="36" t="s">
        <v>923</v>
      </c>
      <c r="E35" s="59" t="s">
        <v>1360</v>
      </c>
      <c r="F35" s="59" t="s">
        <v>924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ht="12.75">
      <c r="A36" s="34" t="s">
        <v>1056</v>
      </c>
      <c r="B36" s="34" t="s">
        <v>1057</v>
      </c>
      <c r="C36" s="34" t="s">
        <v>1058</v>
      </c>
      <c r="D36" s="34" t="s">
        <v>1059</v>
      </c>
      <c r="E36" s="34" t="s">
        <v>1060</v>
      </c>
      <c r="F36" s="47" t="s">
        <v>1069</v>
      </c>
      <c r="G36" s="79" t="s">
        <v>1075</v>
      </c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2.75">
      <c r="A37" s="34" t="s">
        <v>1068</v>
      </c>
      <c r="B37" s="32"/>
      <c r="C37" s="32"/>
      <c r="D37" s="32"/>
      <c r="E37" s="32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2.75">
      <c r="A38" s="32">
        <v>1</v>
      </c>
      <c r="B38" s="32">
        <v>13</v>
      </c>
      <c r="C38" s="32" t="str">
        <f>VLOOKUP(TEXT($B38,0),'U15G'!$A$2:$C$502,2,FALSE)</f>
        <v>Simi Fajemisin</v>
      </c>
      <c r="D38" s="32" t="str">
        <f>VLOOKUP(TEXT($B38,0),'U15G'!$A$2:$C$502,3,FALSE)</f>
        <v>Oxford City AC</v>
      </c>
      <c r="E38" s="58">
        <v>5.49</v>
      </c>
      <c r="F38" s="56">
        <v>5.38</v>
      </c>
      <c r="G38" s="56">
        <v>5.36</v>
      </c>
      <c r="H38" s="56">
        <v>5.26</v>
      </c>
      <c r="I38" s="56">
        <v>5.09</v>
      </c>
      <c r="J38" s="56">
        <v>5.49</v>
      </c>
      <c r="K38" s="56">
        <v>5.34</v>
      </c>
      <c r="L38" s="44"/>
      <c r="M38" s="44"/>
      <c r="N38" s="44"/>
      <c r="O38" s="44"/>
      <c r="P38" s="44"/>
    </row>
    <row r="39" spans="1:16" ht="12.75">
      <c r="A39" s="32">
        <v>2</v>
      </c>
      <c r="B39" s="32">
        <v>44</v>
      </c>
      <c r="C39" s="32" t="str">
        <f>VLOOKUP(TEXT($B39,0),'U15G'!$A$2:$C$502,2,FALSE)</f>
        <v>Kierra Barker</v>
      </c>
      <c r="D39" s="32" t="str">
        <f>VLOOKUP(TEXT($B39,0),'U15G'!$A$2:$C$502,3,FALSE)</f>
        <v>Basingstoke &amp; Mid Hants AC</v>
      </c>
      <c r="E39" s="58">
        <v>5.34</v>
      </c>
      <c r="F39" s="56">
        <v>5.08</v>
      </c>
      <c r="G39" s="56">
        <v>5.34</v>
      </c>
      <c r="H39" s="56">
        <v>5.13</v>
      </c>
      <c r="I39" s="56" t="s">
        <v>1074</v>
      </c>
      <c r="J39" s="56" t="s">
        <v>1074</v>
      </c>
      <c r="K39" s="56" t="s">
        <v>1074</v>
      </c>
      <c r="L39" s="44"/>
      <c r="M39" s="44"/>
      <c r="N39" s="44"/>
      <c r="O39" s="44"/>
      <c r="P39" s="44"/>
    </row>
    <row r="40" spans="1:16" ht="12.75">
      <c r="A40" s="32">
        <v>3</v>
      </c>
      <c r="B40" s="32">
        <v>30</v>
      </c>
      <c r="C40" s="32" t="str">
        <f>VLOOKUP(TEXT($B40,0),'U15G'!$A$2:$C$502,2,FALSE)</f>
        <v>Rhiannon Wallwork</v>
      </c>
      <c r="D40" s="32" t="str">
        <f>VLOOKUP(TEXT($B40,0),'U15G'!$A$2:$C$502,3,FALSE)</f>
        <v>Invicta East Kent AC</v>
      </c>
      <c r="E40" s="58">
        <v>5.21</v>
      </c>
      <c r="F40" s="56">
        <v>4.91</v>
      </c>
      <c r="G40" s="56">
        <v>5.01</v>
      </c>
      <c r="H40" s="56" t="s">
        <v>1074</v>
      </c>
      <c r="I40" s="56">
        <v>4.8</v>
      </c>
      <c r="J40" s="56">
        <v>4.94</v>
      </c>
      <c r="K40" s="56">
        <v>5.21</v>
      </c>
      <c r="L40" s="44"/>
      <c r="M40" s="44"/>
      <c r="N40" s="44"/>
      <c r="O40" s="44"/>
      <c r="P40" s="44"/>
    </row>
    <row r="41" spans="1:16" ht="12.75">
      <c r="A41" s="32">
        <v>4</v>
      </c>
      <c r="B41" s="32">
        <v>141</v>
      </c>
      <c r="C41" s="32" t="str">
        <f>VLOOKUP(TEXT($B41,0),'U15G'!$A$2:$C$502,2,FALSE)</f>
        <v>Isabelle Charters</v>
      </c>
      <c r="D41" s="32" t="str">
        <f>VLOOKUP(TEXT($B41,0),'U15G'!$A$2:$C$502,3,FALSE)</f>
        <v>Windsor S E &amp; Hounslow</v>
      </c>
      <c r="E41" s="58">
        <v>5.16</v>
      </c>
      <c r="F41" s="56">
        <v>5.07</v>
      </c>
      <c r="G41" s="56">
        <v>4.99</v>
      </c>
      <c r="H41" s="56">
        <v>5.09</v>
      </c>
      <c r="I41" s="56">
        <v>5.15</v>
      </c>
      <c r="J41" s="56">
        <v>5.16</v>
      </c>
      <c r="K41" s="56" t="s">
        <v>1074</v>
      </c>
      <c r="L41" s="44"/>
      <c r="M41" s="44"/>
      <c r="N41" s="44"/>
      <c r="O41" s="44"/>
      <c r="P41" s="44"/>
    </row>
    <row r="42" spans="1:16" ht="12.75">
      <c r="A42" s="32">
        <v>5</v>
      </c>
      <c r="B42" s="32">
        <v>46</v>
      </c>
      <c r="C42" s="32" t="str">
        <f>VLOOKUP(TEXT($B42,0),'U15G'!$A$2:$C$502,2,FALSE)</f>
        <v>Devon Brimecome</v>
      </c>
      <c r="D42" s="32" t="str">
        <f>VLOOKUP(TEXT($B42,0),'U15G'!$A$2:$C$502,3,FALSE)</f>
        <v>Havant AC</v>
      </c>
      <c r="E42" s="58">
        <v>5.12</v>
      </c>
      <c r="F42" s="56">
        <v>4.58</v>
      </c>
      <c r="G42" s="56">
        <v>4.92</v>
      </c>
      <c r="H42" s="56" t="s">
        <v>1074</v>
      </c>
      <c r="I42" s="56">
        <v>4.88</v>
      </c>
      <c r="J42" s="56">
        <v>5.12</v>
      </c>
      <c r="K42" s="56">
        <v>5.09</v>
      </c>
      <c r="L42" s="44"/>
      <c r="M42" s="44"/>
      <c r="N42" s="44"/>
      <c r="O42" s="44"/>
      <c r="P42" s="44"/>
    </row>
    <row r="43" spans="1:16" ht="12.75">
      <c r="A43" s="32">
        <v>6</v>
      </c>
      <c r="B43" s="32">
        <v>5</v>
      </c>
      <c r="C43" s="32" t="str">
        <f>VLOOKUP(TEXT($B43,0),'U15G'!$A$2:$C$502,2,FALSE)</f>
        <v>Ella Chalmers</v>
      </c>
      <c r="D43" s="32" t="str">
        <f>VLOOKUP(TEXT($B43,0),'U15G'!$A$2:$C$502,3,FALSE)</f>
        <v>Worthing &amp; District Harriers</v>
      </c>
      <c r="E43" s="58">
        <v>4.97</v>
      </c>
      <c r="F43" s="56">
        <v>4.84</v>
      </c>
      <c r="G43" s="56">
        <v>4.71</v>
      </c>
      <c r="H43" s="56">
        <v>4.97</v>
      </c>
      <c r="I43" s="56">
        <v>4.73</v>
      </c>
      <c r="J43" s="56">
        <v>4.88</v>
      </c>
      <c r="K43" s="56" t="s">
        <v>1074</v>
      </c>
      <c r="L43" s="44"/>
      <c r="M43" s="44"/>
      <c r="N43" s="44"/>
      <c r="O43" s="44"/>
      <c r="P43" s="44"/>
    </row>
    <row r="44" spans="1:16" ht="12.75">
      <c r="A44" s="32">
        <v>7</v>
      </c>
      <c r="B44" s="32">
        <v>32</v>
      </c>
      <c r="C44" s="32" t="str">
        <f>VLOOKUP(TEXT($B44,0),'U15G'!$A$2:$C$502,2,FALSE)</f>
        <v>Millie Calkin</v>
      </c>
      <c r="D44" s="32" t="str">
        <f>VLOOKUP(TEXT($B44,0),'U15G'!$A$2:$C$502,3,FALSE)</f>
        <v>Team Kennet Triathlon AC</v>
      </c>
      <c r="E44" s="58">
        <v>4.93</v>
      </c>
      <c r="F44" s="56">
        <v>4.73</v>
      </c>
      <c r="G44" s="56">
        <v>4.87</v>
      </c>
      <c r="H44" s="56" t="s">
        <v>1074</v>
      </c>
      <c r="I44" s="56">
        <v>4.93</v>
      </c>
      <c r="J44" s="56" t="s">
        <v>1074</v>
      </c>
      <c r="K44" s="56">
        <v>4.68</v>
      </c>
      <c r="L44" s="44"/>
      <c r="M44" s="44"/>
      <c r="N44" s="44"/>
      <c r="O44" s="44"/>
      <c r="P44" s="44"/>
    </row>
    <row r="45" spans="1:16" ht="12.75">
      <c r="A45" s="32">
        <v>8</v>
      </c>
      <c r="B45" s="32">
        <v>62</v>
      </c>
      <c r="C45" s="32" t="str">
        <f>VLOOKUP(TEXT($B45,0),'U15G'!$A$2:$C$502,2,FALSE)</f>
        <v>Leigh Thompson</v>
      </c>
      <c r="D45" s="32" t="str">
        <f>VLOOKUP(TEXT($B45,0),'U15G'!$A$2:$C$502,3,FALSE)</f>
        <v>Victoria Park H &amp; Tower H AC</v>
      </c>
      <c r="E45" s="58">
        <v>4.9</v>
      </c>
      <c r="F45" s="56">
        <v>4.85</v>
      </c>
      <c r="G45" s="56">
        <v>4.73</v>
      </c>
      <c r="H45" s="56">
        <v>4.9</v>
      </c>
      <c r="I45" s="56">
        <v>4.44</v>
      </c>
      <c r="J45" s="56">
        <v>4.79</v>
      </c>
      <c r="K45" s="56">
        <v>4.85</v>
      </c>
      <c r="L45" s="44"/>
      <c r="M45" s="44"/>
      <c r="N45" s="44"/>
      <c r="O45" s="44"/>
      <c r="P45" s="44"/>
    </row>
    <row r="46" spans="1:16" ht="12.75">
      <c r="A46" s="32">
        <v>9</v>
      </c>
      <c r="B46" s="32">
        <v>28</v>
      </c>
      <c r="C46" s="32" t="str">
        <f>VLOOKUP(TEXT($B46,0),'U15G'!$A$2:$C$502,2,FALSE)</f>
        <v>Ellie Savva</v>
      </c>
      <c r="D46" s="32" t="str">
        <f>VLOOKUP(TEXT($B46,0),'U15G'!$A$2:$C$502,3,FALSE)</f>
        <v>Braintree &amp; District AC</v>
      </c>
      <c r="E46" s="58">
        <v>4.81</v>
      </c>
      <c r="F46" s="56">
        <v>4.81</v>
      </c>
      <c r="G46" s="56">
        <v>4.76</v>
      </c>
      <c r="H46" s="56">
        <v>4.71</v>
      </c>
      <c r="I46" s="56"/>
      <c r="J46" s="56"/>
      <c r="K46" s="56"/>
      <c r="L46" s="44"/>
      <c r="M46" s="44"/>
      <c r="N46" s="44"/>
      <c r="O46" s="44"/>
      <c r="P46" s="44"/>
    </row>
    <row r="47" spans="1:16" ht="12.75">
      <c r="A47" s="32">
        <v>10</v>
      </c>
      <c r="B47" s="32">
        <v>8</v>
      </c>
      <c r="C47" s="32" t="str">
        <f>VLOOKUP(TEXT($B47,0),'U15G'!$A$2:$C$502,2,FALSE)</f>
        <v>Olive Curran</v>
      </c>
      <c r="D47" s="32" t="str">
        <f>VLOOKUP(TEXT($B47,0),'U15G'!$A$2:$C$502,3,FALSE)</f>
        <v>Barnet &amp; District AC</v>
      </c>
      <c r="E47" s="58">
        <v>4.65</v>
      </c>
      <c r="F47" s="56">
        <v>4.4</v>
      </c>
      <c r="G47" s="56">
        <v>4.43</v>
      </c>
      <c r="H47" s="56">
        <v>4.65</v>
      </c>
      <c r="I47" s="56"/>
      <c r="J47" s="56"/>
      <c r="K47" s="56"/>
      <c r="L47" s="44"/>
      <c r="M47" s="44"/>
      <c r="N47" s="44"/>
      <c r="O47" s="44"/>
      <c r="P47" s="44"/>
    </row>
    <row r="48" spans="1:16" ht="12.75">
      <c r="A48" s="32">
        <v>11</v>
      </c>
      <c r="B48" s="32">
        <v>139</v>
      </c>
      <c r="C48" s="32" t="str">
        <f>VLOOKUP(TEXT($B48,0),'U15G'!$A$2:$C$502,2,FALSE)</f>
        <v>Nadya Wisham</v>
      </c>
      <c r="D48" s="32" t="str">
        <f>VLOOKUP(TEXT($B48,0),'U15G'!$A$2:$C$502,3,FALSE)</f>
        <v>Southampton AC</v>
      </c>
      <c r="E48" s="58">
        <v>4.59</v>
      </c>
      <c r="F48" s="56" t="s">
        <v>1074</v>
      </c>
      <c r="G48" s="56">
        <v>4.57</v>
      </c>
      <c r="H48" s="56">
        <v>4.59</v>
      </c>
      <c r="I48" s="56"/>
      <c r="J48" s="56"/>
      <c r="K48" s="56"/>
      <c r="L48" s="44"/>
      <c r="M48" s="44"/>
      <c r="N48" s="44"/>
      <c r="O48" s="44"/>
      <c r="P48" s="44"/>
    </row>
    <row r="49" spans="1:16" ht="12.75">
      <c r="A49" s="32">
        <v>12</v>
      </c>
      <c r="B49" s="32">
        <v>138</v>
      </c>
      <c r="C49" s="32" t="str">
        <f>VLOOKUP(TEXT($B49,0),'U15G'!$A$2:$C$502,2,FALSE)</f>
        <v>Catherine Brooks</v>
      </c>
      <c r="D49" s="32" t="str">
        <f>VLOOKUP(TEXT($B49,0),'U15G'!$A$2:$C$502,3,FALSE)</f>
        <v>St Albans AC</v>
      </c>
      <c r="E49" s="58">
        <v>4.58</v>
      </c>
      <c r="F49" s="56">
        <v>4.58</v>
      </c>
      <c r="G49" s="56" t="s">
        <v>1074</v>
      </c>
      <c r="H49" s="56">
        <v>3.96</v>
      </c>
      <c r="I49" s="56"/>
      <c r="J49" s="56"/>
      <c r="K49" s="56"/>
      <c r="L49" s="44"/>
      <c r="M49" s="44"/>
      <c r="N49" s="44"/>
      <c r="O49" s="44"/>
      <c r="P49" s="44"/>
    </row>
    <row r="50" spans="1:16" ht="12.75">
      <c r="A50" s="32">
        <v>13</v>
      </c>
      <c r="B50" s="32">
        <v>34</v>
      </c>
      <c r="C50" s="32" t="str">
        <f>VLOOKUP(TEXT($B50,0),'U15G'!$A$2:$C$502,2,FALSE)</f>
        <v>Ciara Dossett</v>
      </c>
      <c r="D50" s="32" t="str">
        <f>VLOOKUP(TEXT($B50,0),'U15G'!$A$2:$C$502,3,FALSE)</f>
        <v>City of Portsmouth AC</v>
      </c>
      <c r="E50" s="58">
        <v>4.57</v>
      </c>
      <c r="F50" s="56">
        <v>4.57</v>
      </c>
      <c r="G50" s="56" t="s">
        <v>1074</v>
      </c>
      <c r="H50" s="56">
        <v>4.25</v>
      </c>
      <c r="I50" s="56"/>
      <c r="J50" s="56"/>
      <c r="K50" s="56"/>
      <c r="L50" s="44"/>
      <c r="M50" s="44"/>
      <c r="N50" s="44"/>
      <c r="O50" s="44"/>
      <c r="P50" s="44"/>
    </row>
    <row r="51" spans="1:16" ht="12.75">
      <c r="A51" s="32">
        <v>14</v>
      </c>
      <c r="B51" s="32">
        <v>47</v>
      </c>
      <c r="C51" s="32" t="str">
        <f>VLOOKUP(TEXT($B51,0),'U15G'!$A$2:$C$502,2,FALSE)</f>
        <v>Stephanie Broomhead</v>
      </c>
      <c r="D51" s="32" t="str">
        <f>VLOOKUP(TEXT($B51,0),'U15G'!$A$2:$C$502,3,FALSE)</f>
        <v>Harrow AC</v>
      </c>
      <c r="E51" s="58">
        <v>4.57</v>
      </c>
      <c r="F51" s="56">
        <v>4.57</v>
      </c>
      <c r="G51" s="56">
        <v>4.22</v>
      </c>
      <c r="H51" s="56">
        <v>4.19</v>
      </c>
      <c r="I51" s="56"/>
      <c r="J51" s="56"/>
      <c r="K51" s="56"/>
      <c r="L51" s="44"/>
      <c r="M51" s="44"/>
      <c r="N51" s="44"/>
      <c r="O51" s="44"/>
      <c r="P51" s="44"/>
    </row>
    <row r="52" spans="1:16" ht="12.75">
      <c r="A52" s="32">
        <v>15</v>
      </c>
      <c r="B52" s="32">
        <v>73</v>
      </c>
      <c r="C52" s="32" t="str">
        <f>VLOOKUP(TEXT($B52,0),'U15G'!$A$2:$C$502,2,FALSE)</f>
        <v>Emma Delgado</v>
      </c>
      <c r="D52" s="32" t="str">
        <f>VLOOKUP(TEXT($B52,0),'U15G'!$A$2:$C$502,3,FALSE)</f>
        <v>Wycombe Phoenix Harriers &amp; AC</v>
      </c>
      <c r="E52" s="58">
        <v>4.54</v>
      </c>
      <c r="F52" s="56">
        <v>4.35</v>
      </c>
      <c r="G52" s="56">
        <v>4.54</v>
      </c>
      <c r="H52" s="56" t="s">
        <v>1074</v>
      </c>
      <c r="I52" s="56"/>
      <c r="J52" s="56"/>
      <c r="K52" s="56"/>
      <c r="L52" s="44"/>
      <c r="M52" s="44"/>
      <c r="N52" s="44"/>
      <c r="O52" s="44"/>
      <c r="P52" s="44"/>
    </row>
    <row r="53" spans="1:16" ht="12.75">
      <c r="A53" s="32">
        <v>16</v>
      </c>
      <c r="B53" s="32">
        <v>14</v>
      </c>
      <c r="C53" s="32" t="str">
        <f>VLOOKUP(TEXT($B53,0),'U15G'!$A$2:$C$502,2,FALSE)</f>
        <v>Aneira Farrar-Daniel</v>
      </c>
      <c r="D53" s="32" t="str">
        <f>VLOOKUP(TEXT($B53,0),'U15G'!$A$2:$C$502,3,FALSE)</f>
        <v>Brighton &amp; Hove City AC</v>
      </c>
      <c r="E53" s="58">
        <v>4.32</v>
      </c>
      <c r="F53" s="56">
        <v>4.31</v>
      </c>
      <c r="G53" s="56">
        <v>1.79</v>
      </c>
      <c r="H53" s="56">
        <v>4.32</v>
      </c>
      <c r="I53" s="56"/>
      <c r="J53" s="56"/>
      <c r="K53" s="56"/>
      <c r="L53" s="44"/>
      <c r="M53" s="44"/>
      <c r="N53" s="44"/>
      <c r="O53" s="44"/>
      <c r="P53" s="44"/>
    </row>
    <row r="54" spans="1:16" ht="12.75">
      <c r="A54" s="32">
        <v>17</v>
      </c>
      <c r="B54" s="32">
        <v>56</v>
      </c>
      <c r="C54" s="32" t="str">
        <f>VLOOKUP(TEXT($B54,0),'U15G'!$A$2:$C$502,2,FALSE)</f>
        <v>Katie Gregory</v>
      </c>
      <c r="D54" s="32" t="str">
        <f>VLOOKUP(TEXT($B54,0),'U15G'!$A$2:$C$502,3,FALSE)</f>
        <v>Oxford City AC</v>
      </c>
      <c r="E54" s="58">
        <v>4.27</v>
      </c>
      <c r="F54" s="56">
        <v>4.21</v>
      </c>
      <c r="G54" s="56">
        <v>4.27</v>
      </c>
      <c r="H54" s="56">
        <v>4.1</v>
      </c>
      <c r="I54" s="56"/>
      <c r="J54" s="56"/>
      <c r="K54" s="56"/>
      <c r="L54" s="44"/>
      <c r="M54" s="44"/>
      <c r="N54" s="44"/>
      <c r="O54" s="44"/>
      <c r="P54" s="44"/>
    </row>
    <row r="55" spans="1:16" ht="12.75">
      <c r="A55" s="32">
        <v>18</v>
      </c>
      <c r="B55" s="32">
        <v>12</v>
      </c>
      <c r="C55" s="32" t="str">
        <f>VLOOKUP(TEXT($B55,0),'U15G'!$A$2:$C$502,2,FALSE)</f>
        <v>Susanna Fadeyi</v>
      </c>
      <c r="D55" s="32" t="str">
        <f>VLOOKUP(TEXT($B55,0),'U15G'!$A$2:$C$502,3,FALSE)</f>
        <v>Thames Valley Harriers</v>
      </c>
      <c r="E55" s="58">
        <v>4.16</v>
      </c>
      <c r="F55" s="56">
        <v>3.42</v>
      </c>
      <c r="G55" s="56">
        <v>4.13</v>
      </c>
      <c r="H55" s="56">
        <v>4.16</v>
      </c>
      <c r="I55" s="56"/>
      <c r="J55" s="56"/>
      <c r="K55" s="56"/>
      <c r="L55" s="44"/>
      <c r="M55" s="44"/>
      <c r="N55" s="44"/>
      <c r="O55" s="44"/>
      <c r="P55" s="44"/>
    </row>
    <row r="56" spans="1:16" ht="12.75">
      <c r="A56" s="32"/>
      <c r="B56" s="32"/>
      <c r="C56" s="32"/>
      <c r="D56" s="32"/>
      <c r="E56" s="32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2.75">
      <c r="A57" s="35" t="s">
        <v>839</v>
      </c>
      <c r="B57" s="32"/>
      <c r="C57" s="32"/>
      <c r="D57" s="32"/>
      <c r="E57" s="32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2.75">
      <c r="A58" s="32"/>
      <c r="B58" s="36" t="s">
        <v>1015</v>
      </c>
      <c r="C58" s="36" t="s">
        <v>1357</v>
      </c>
      <c r="D58" s="38" t="s">
        <v>1358</v>
      </c>
      <c r="E58" s="59" t="s">
        <v>1048</v>
      </c>
      <c r="F58" s="59" t="s">
        <v>1359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6" ht="12.75">
      <c r="A59" s="34" t="s">
        <v>1056</v>
      </c>
      <c r="B59" s="34" t="s">
        <v>1057</v>
      </c>
      <c r="C59" s="34" t="s">
        <v>1058</v>
      </c>
      <c r="D59" s="34" t="s">
        <v>1059</v>
      </c>
      <c r="E59" s="34" t="s">
        <v>1060</v>
      </c>
      <c r="F59" s="47" t="s">
        <v>1069</v>
      </c>
      <c r="G59" s="79" t="s">
        <v>1365</v>
      </c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12.75">
      <c r="A60" s="34" t="s">
        <v>1068</v>
      </c>
      <c r="B60" s="32"/>
      <c r="C60" s="86"/>
      <c r="D60" s="32"/>
      <c r="E60" s="32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2.75">
      <c r="A61" s="32">
        <v>1</v>
      </c>
      <c r="B61" s="32">
        <v>30</v>
      </c>
      <c r="C61" s="32" t="str">
        <f>VLOOKUP(TEXT($B61,0),'U15G'!$A$2:$C$502,2,FALSE)</f>
        <v>Rhiannon Wallwork</v>
      </c>
      <c r="D61" s="32" t="str">
        <f>VLOOKUP(TEXT($B61,0),'U15G'!$A$2:$C$502,3,FALSE)</f>
        <v>Invicta East Kent AC</v>
      </c>
      <c r="E61" s="48">
        <v>10.74</v>
      </c>
      <c r="F61" s="49">
        <v>10.73</v>
      </c>
      <c r="G61" s="49">
        <v>10.69</v>
      </c>
      <c r="H61" s="49">
        <v>10.64</v>
      </c>
      <c r="I61" s="49">
        <v>10.74</v>
      </c>
      <c r="J61" s="49">
        <v>10.4</v>
      </c>
      <c r="K61" s="49">
        <v>10.19</v>
      </c>
      <c r="L61" s="44"/>
      <c r="M61" s="44"/>
      <c r="N61" s="44"/>
      <c r="O61" s="44"/>
      <c r="P61" s="44"/>
    </row>
    <row r="62" spans="1:16" ht="12.75">
      <c r="A62" s="32">
        <v>2</v>
      </c>
      <c r="B62" s="32">
        <v>50</v>
      </c>
      <c r="C62" s="32" t="str">
        <f>VLOOKUP(TEXT($B62,0),'U15G'!$A$2:$C$502,2,FALSE)</f>
        <v>Olivia Connor</v>
      </c>
      <c r="D62" s="32" t="str">
        <f>VLOOKUP(TEXT($B62,0),'U15G'!$A$2:$C$502,3,FALSE)</f>
        <v>Lewes AC</v>
      </c>
      <c r="E62" s="48">
        <v>10.58</v>
      </c>
      <c r="F62" s="49">
        <v>10.58</v>
      </c>
      <c r="G62" s="49">
        <v>10.44</v>
      </c>
      <c r="H62" s="85" t="s">
        <v>1074</v>
      </c>
      <c r="I62" s="49">
        <v>9.33</v>
      </c>
      <c r="J62" s="49">
        <v>10.43</v>
      </c>
      <c r="K62" s="49">
        <v>10.55</v>
      </c>
      <c r="L62" s="44"/>
      <c r="M62" s="44"/>
      <c r="N62" s="44"/>
      <c r="O62" s="44"/>
      <c r="P62" s="44"/>
    </row>
    <row r="63" spans="1:16" ht="12.75">
      <c r="A63" s="32">
        <v>3</v>
      </c>
      <c r="B63" s="32">
        <v>125</v>
      </c>
      <c r="C63" s="32" t="str">
        <f>VLOOKUP(TEXT($B63,0),'U15G'!$A$2:$C$502,2,FALSE)</f>
        <v>Holly Widdowson</v>
      </c>
      <c r="D63" s="32" t="str">
        <f>VLOOKUP(TEXT($B63,0),'U15G'!$A$2:$C$502,3,FALSE)</f>
        <v>Jersey Spartan AC</v>
      </c>
      <c r="E63" s="48">
        <v>10.28</v>
      </c>
      <c r="F63" s="49">
        <v>10.03</v>
      </c>
      <c r="G63" s="49">
        <v>10.09</v>
      </c>
      <c r="H63" s="49">
        <v>10.28</v>
      </c>
      <c r="I63" s="49">
        <v>10.09</v>
      </c>
      <c r="J63" s="49">
        <v>9.96</v>
      </c>
      <c r="K63" s="49">
        <v>9.72</v>
      </c>
      <c r="L63" s="44"/>
      <c r="M63" s="44"/>
      <c r="N63" s="44"/>
      <c r="O63" s="44"/>
      <c r="P63" s="44"/>
    </row>
    <row r="64" spans="1:16" ht="12.75">
      <c r="A64" s="32">
        <v>4</v>
      </c>
      <c r="B64" s="32">
        <v>141</v>
      </c>
      <c r="C64" s="3" t="s">
        <v>490</v>
      </c>
      <c r="D64" s="3" t="s">
        <v>37</v>
      </c>
      <c r="E64" s="48">
        <v>10.16</v>
      </c>
      <c r="F64" s="85" t="s">
        <v>1074</v>
      </c>
      <c r="G64" s="49">
        <v>9.83</v>
      </c>
      <c r="H64" s="49">
        <v>10.16</v>
      </c>
      <c r="I64" s="49">
        <v>10.14</v>
      </c>
      <c r="J64" s="49">
        <v>9.58</v>
      </c>
      <c r="K64" s="49">
        <v>9.59</v>
      </c>
      <c r="L64" s="44"/>
      <c r="M64" s="44"/>
      <c r="N64" s="44"/>
      <c r="O64" s="44"/>
      <c r="P64" s="44"/>
    </row>
    <row r="65" spans="1:16" ht="12.75">
      <c r="A65" s="32">
        <v>5</v>
      </c>
      <c r="B65" s="32">
        <v>131</v>
      </c>
      <c r="C65" s="32" t="str">
        <f>VLOOKUP(TEXT($B65,0),'U15G'!$A$2:$C$502,2,FALSE)</f>
        <v>Martha Huggins</v>
      </c>
      <c r="D65" s="32" t="str">
        <f>VLOOKUP(TEXT($B65,0),'U15G'!$A$2:$C$502,3,FALSE)</f>
        <v>Stevenage &amp; North Herts AC</v>
      </c>
      <c r="E65" s="48">
        <v>10.05</v>
      </c>
      <c r="F65" s="49">
        <v>10.05</v>
      </c>
      <c r="G65" s="49">
        <v>9.58</v>
      </c>
      <c r="H65" s="49">
        <v>9.69</v>
      </c>
      <c r="I65" s="85">
        <v>9.89</v>
      </c>
      <c r="J65" s="49">
        <v>10.01</v>
      </c>
      <c r="K65" s="85" t="s">
        <v>1074</v>
      </c>
      <c r="L65" s="44"/>
      <c r="M65" s="44"/>
      <c r="N65" s="44"/>
      <c r="O65" s="44"/>
      <c r="P65" s="44"/>
    </row>
    <row r="66" spans="1:16" ht="12.75">
      <c r="A66" s="32">
        <v>6</v>
      </c>
      <c r="B66" s="32">
        <v>140</v>
      </c>
      <c r="C66" s="32" t="str">
        <f>VLOOKUP(TEXT($B66,0),'U15G'!$A$2:$C$502,2,FALSE)</f>
        <v>Isabelle Charters</v>
      </c>
      <c r="D66" s="32" t="str">
        <f>VLOOKUP(TEXT($B66,0),'U15G'!$A$2:$C$502,3,FALSE)</f>
        <v>Windsor S E &amp; Hounslow</v>
      </c>
      <c r="E66" s="48">
        <v>10</v>
      </c>
      <c r="F66" s="49">
        <v>9.89</v>
      </c>
      <c r="G66" s="49">
        <v>9.96</v>
      </c>
      <c r="H66" s="49">
        <v>10</v>
      </c>
      <c r="I66" s="85" t="s">
        <v>1074</v>
      </c>
      <c r="J66" s="49">
        <v>9.74</v>
      </c>
      <c r="K66" s="49">
        <v>9.89</v>
      </c>
      <c r="L66" s="44"/>
      <c r="M66" s="44"/>
      <c r="N66" s="44"/>
      <c r="O66" s="44"/>
      <c r="P66" s="44"/>
    </row>
    <row r="67" spans="1:16" ht="12.75">
      <c r="A67" s="32">
        <v>7</v>
      </c>
      <c r="B67" s="32">
        <v>54</v>
      </c>
      <c r="C67" s="32" t="str">
        <f>VLOOKUP(TEXT($B67,0),'U15G'!$A$2:$C$502,2,FALSE)</f>
        <v>Lois Drummie</v>
      </c>
      <c r="D67" s="32" t="str">
        <f>VLOOKUP(TEXT($B67,0),'U15G'!$A$2:$C$502,3,FALSE)</f>
        <v>East Grinstead &amp; Dist AC</v>
      </c>
      <c r="E67" s="48">
        <v>9.91</v>
      </c>
      <c r="F67" s="49">
        <v>9.64</v>
      </c>
      <c r="G67" s="49">
        <v>9.79</v>
      </c>
      <c r="H67" s="49">
        <v>9.5</v>
      </c>
      <c r="I67" s="49">
        <v>9.56</v>
      </c>
      <c r="J67" s="49">
        <v>9.91</v>
      </c>
      <c r="K67" s="49">
        <v>9.72</v>
      </c>
      <c r="L67" s="44"/>
      <c r="M67" s="44"/>
      <c r="N67" s="44"/>
      <c r="O67" s="44"/>
      <c r="P67" s="44"/>
    </row>
    <row r="68" spans="1:16" ht="12.75">
      <c r="A68" s="32">
        <v>8</v>
      </c>
      <c r="B68" s="32">
        <v>138</v>
      </c>
      <c r="C68" s="32" t="str">
        <f>VLOOKUP(TEXT($B68,0),'U15G'!$A$2:$C$502,2,FALSE)</f>
        <v>Catherine Brooks</v>
      </c>
      <c r="D68" s="32" t="str">
        <f>VLOOKUP(TEXT($B68,0),'U15G'!$A$2:$C$502,3,FALSE)</f>
        <v>St Albans AC</v>
      </c>
      <c r="E68" s="48">
        <v>9.42</v>
      </c>
      <c r="F68" s="49">
        <v>9.31</v>
      </c>
      <c r="G68" s="49">
        <v>9.42</v>
      </c>
      <c r="H68" s="49">
        <v>8.81</v>
      </c>
      <c r="I68" s="49">
        <v>8.92</v>
      </c>
      <c r="J68" s="49">
        <v>9.09</v>
      </c>
      <c r="K68" s="49">
        <v>9.36</v>
      </c>
      <c r="L68" s="44"/>
      <c r="M68" s="44"/>
      <c r="N68" s="44"/>
      <c r="O68" s="44"/>
      <c r="P68" s="44"/>
    </row>
    <row r="69" spans="1:16" ht="12.75">
      <c r="A69" s="32"/>
      <c r="B69" s="32"/>
      <c r="C69" s="32"/>
      <c r="D69" s="32"/>
      <c r="E69" s="32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>
      <c r="A70" s="50" t="s">
        <v>840</v>
      </c>
      <c r="B70" s="48"/>
      <c r="C70" s="48"/>
      <c r="D70" s="48"/>
      <c r="E70" s="48"/>
      <c r="F70" s="49"/>
      <c r="G70" s="49"/>
      <c r="H70" s="49"/>
      <c r="I70" s="49"/>
      <c r="J70" s="49"/>
      <c r="K70" s="49"/>
      <c r="L70" s="49"/>
      <c r="M70" s="44"/>
      <c r="N70" s="44"/>
      <c r="O70" s="44"/>
      <c r="P70" s="44"/>
    </row>
    <row r="71" spans="1:16" ht="12.75">
      <c r="A71" s="48"/>
      <c r="B71" s="51" t="s">
        <v>1015</v>
      </c>
      <c r="C71" s="51" t="s">
        <v>926</v>
      </c>
      <c r="D71" s="51" t="s">
        <v>927</v>
      </c>
      <c r="E71" s="82">
        <v>1986</v>
      </c>
      <c r="F71" s="60">
        <v>13.26</v>
      </c>
      <c r="G71" s="52"/>
      <c r="H71" s="52"/>
      <c r="I71" s="52"/>
      <c r="J71" s="52"/>
      <c r="K71" s="52"/>
      <c r="L71" s="52"/>
      <c r="M71" s="46"/>
      <c r="N71" s="46"/>
      <c r="O71" s="46"/>
      <c r="P71" s="46"/>
    </row>
    <row r="72" spans="1:16" ht="12.75">
      <c r="A72" s="33" t="s">
        <v>1056</v>
      </c>
      <c r="B72" s="33" t="s">
        <v>1057</v>
      </c>
      <c r="C72" s="33" t="s">
        <v>1058</v>
      </c>
      <c r="D72" s="33" t="s">
        <v>1059</v>
      </c>
      <c r="E72" s="33" t="s">
        <v>1060</v>
      </c>
      <c r="F72" s="53" t="s">
        <v>1069</v>
      </c>
      <c r="G72" s="53"/>
      <c r="H72" s="53"/>
      <c r="I72" s="53"/>
      <c r="J72" s="53"/>
      <c r="K72" s="53"/>
      <c r="L72" s="53"/>
      <c r="M72" s="47"/>
      <c r="N72" s="47"/>
      <c r="O72" s="47"/>
      <c r="P72" s="47"/>
    </row>
    <row r="73" spans="1:16" ht="12.75">
      <c r="A73" s="33" t="s">
        <v>1068</v>
      </c>
      <c r="B73" s="48"/>
      <c r="C73" s="48"/>
      <c r="D73" s="48"/>
      <c r="E73" s="48"/>
      <c r="F73" s="49"/>
      <c r="G73" s="49"/>
      <c r="H73" s="49"/>
      <c r="I73" s="49"/>
      <c r="J73" s="49"/>
      <c r="K73" s="49"/>
      <c r="L73" s="49"/>
      <c r="M73" s="44"/>
      <c r="N73" s="44"/>
      <c r="O73" s="44"/>
      <c r="P73" s="44"/>
    </row>
    <row r="74" spans="1:16" ht="12.75">
      <c r="A74" s="54">
        <v>1</v>
      </c>
      <c r="B74" s="54">
        <v>144</v>
      </c>
      <c r="C74" s="48" t="str">
        <f>VLOOKUP(TEXT($B74,0),'U15G'!$A$2:$C$502,2,FALSE)</f>
        <v>Sophie Merritt</v>
      </c>
      <c r="D74" s="48" t="str">
        <f>VLOOKUP(TEXT($B74,0),'U15G'!$A$2:$C$502,3,FALSE)</f>
        <v>Southampton AC</v>
      </c>
      <c r="E74" s="48">
        <v>12.57</v>
      </c>
      <c r="F74" s="49">
        <v>11.93</v>
      </c>
      <c r="G74" s="49">
        <v>11.93</v>
      </c>
      <c r="H74" s="49">
        <v>12.54</v>
      </c>
      <c r="I74" s="49">
        <v>12.43</v>
      </c>
      <c r="J74" s="49">
        <v>12.57</v>
      </c>
      <c r="K74" s="49">
        <v>11.3</v>
      </c>
      <c r="L74" s="49"/>
      <c r="M74" s="44"/>
      <c r="N74" s="44"/>
      <c r="O74" s="44"/>
      <c r="P74" s="44"/>
    </row>
    <row r="75" spans="1:16" ht="12.75">
      <c r="A75" s="54">
        <v>2</v>
      </c>
      <c r="B75" s="54">
        <v>22</v>
      </c>
      <c r="C75" s="48" t="str">
        <f>VLOOKUP(TEXT($B75,0),'U15G'!$A$2:$C$502,2,FALSE)</f>
        <v>Michella Obyiaka</v>
      </c>
      <c r="D75" s="48" t="str">
        <f>VLOOKUP(TEXT($B75,0),'U15G'!$A$2:$C$502,3,FALSE)</f>
        <v>Herne Hill Harriers</v>
      </c>
      <c r="E75" s="48">
        <v>11.61</v>
      </c>
      <c r="F75" s="49">
        <v>10.73</v>
      </c>
      <c r="G75" s="49">
        <v>11.61</v>
      </c>
      <c r="H75" s="56" t="s">
        <v>1071</v>
      </c>
      <c r="I75" s="49">
        <v>11.36</v>
      </c>
      <c r="J75" s="56" t="s">
        <v>1071</v>
      </c>
      <c r="K75" s="49">
        <v>8.94</v>
      </c>
      <c r="L75" s="49"/>
      <c r="M75" s="44"/>
      <c r="N75" s="44"/>
      <c r="O75" s="44"/>
      <c r="P75" s="44"/>
    </row>
    <row r="76" spans="1:16" ht="12.75">
      <c r="A76" s="54">
        <v>3</v>
      </c>
      <c r="B76" s="54">
        <v>24</v>
      </c>
      <c r="C76" s="48" t="str">
        <f>VLOOKUP(TEXT($B76,0),'U15G'!$A$2:$C$502,2,FALSE)</f>
        <v>Vicki Oyesola</v>
      </c>
      <c r="D76" s="48" t="str">
        <f>VLOOKUP(TEXT($B76,0),'U15G'!$A$2:$C$502,3,FALSE)</f>
        <v>Harrow AC</v>
      </c>
      <c r="E76" s="48">
        <v>10.83</v>
      </c>
      <c r="F76" s="49">
        <v>10.83</v>
      </c>
      <c r="G76" s="49">
        <v>9.41</v>
      </c>
      <c r="H76" s="49">
        <v>9.43</v>
      </c>
      <c r="I76" s="56" t="s">
        <v>1071</v>
      </c>
      <c r="J76" s="49">
        <v>10.17</v>
      </c>
      <c r="K76" s="49">
        <v>9.81</v>
      </c>
      <c r="L76" s="49"/>
      <c r="M76" s="44"/>
      <c r="N76" s="44"/>
      <c r="O76" s="44"/>
      <c r="P76" s="44"/>
    </row>
    <row r="77" spans="1:16" ht="12.75">
      <c r="A77" s="54">
        <v>4</v>
      </c>
      <c r="B77" s="54">
        <v>146</v>
      </c>
      <c r="C77" s="48" t="str">
        <f>VLOOKUP(TEXT($B77,0),'U15G'!$A$2:$C$502,2,FALSE)</f>
        <v>Katie Reynolds</v>
      </c>
      <c r="D77" s="48" t="str">
        <f>VLOOKUP(TEXT($B77,0),'U15G'!$A$2:$C$502,3,FALSE)</f>
        <v>Cambridge &amp; Coleridge AC</v>
      </c>
      <c r="E77" s="48">
        <v>10.35</v>
      </c>
      <c r="F77" s="49">
        <v>9.12</v>
      </c>
      <c r="G77" s="49">
        <v>8.96</v>
      </c>
      <c r="H77" s="49">
        <v>9.74</v>
      </c>
      <c r="I77" s="49">
        <v>9.53</v>
      </c>
      <c r="J77" s="49">
        <v>8.79</v>
      </c>
      <c r="K77" s="49">
        <v>10.35</v>
      </c>
      <c r="L77" s="49"/>
      <c r="M77" s="44"/>
      <c r="N77" s="44"/>
      <c r="O77" s="44"/>
      <c r="P77" s="44"/>
    </row>
    <row r="78" spans="1:16" ht="12.75">
      <c r="A78" s="54">
        <v>5</v>
      </c>
      <c r="B78" s="54">
        <v>53</v>
      </c>
      <c r="C78" s="48" t="str">
        <f>VLOOKUP(TEXT($B78,0),'U15G'!$A$2:$C$502,2,FALSE)</f>
        <v>Coco Day</v>
      </c>
      <c r="D78" s="48" t="str">
        <f>VLOOKUP(TEXT($B78,0),'U15G'!$A$2:$C$502,3,FALSE)</f>
        <v>Dacorum &amp; Tring AC</v>
      </c>
      <c r="E78" s="48">
        <v>10.16</v>
      </c>
      <c r="F78" s="49">
        <v>7.64</v>
      </c>
      <c r="G78" s="49">
        <v>8.03</v>
      </c>
      <c r="H78" s="49">
        <v>9.16</v>
      </c>
      <c r="I78" s="49">
        <v>8.96</v>
      </c>
      <c r="J78" s="49">
        <v>8.81</v>
      </c>
      <c r="K78" s="49">
        <v>10.16</v>
      </c>
      <c r="L78" s="49"/>
      <c r="M78" s="44"/>
      <c r="N78" s="44"/>
      <c r="O78" s="44"/>
      <c r="P78" s="44"/>
    </row>
    <row r="79" spans="1:16" ht="12.75">
      <c r="A79" s="54">
        <v>6</v>
      </c>
      <c r="B79" s="54">
        <v>145</v>
      </c>
      <c r="C79" s="48" t="str">
        <f>VLOOKUP(TEXT($B79,0),'U15G'!$A$2:$C$502,2,FALSE)</f>
        <v>Gbemisola Olaosebikan</v>
      </c>
      <c r="D79" s="48" t="str">
        <f>VLOOKUP(TEXT($B79,0),'U15G'!$A$2:$C$502,3,FALSE)</f>
        <v>Victoria Park H &amp; Tower H AC</v>
      </c>
      <c r="E79" s="48">
        <v>10.03</v>
      </c>
      <c r="F79" s="49">
        <v>10.03</v>
      </c>
      <c r="G79" s="49">
        <v>9.48</v>
      </c>
      <c r="H79" s="49">
        <v>9.61</v>
      </c>
      <c r="I79" s="49">
        <v>10</v>
      </c>
      <c r="J79" s="49">
        <v>9.77</v>
      </c>
      <c r="K79" s="49">
        <v>9.62</v>
      </c>
      <c r="L79" s="49"/>
      <c r="M79" s="44"/>
      <c r="N79" s="44"/>
      <c r="O79" s="44"/>
      <c r="P79" s="44"/>
    </row>
    <row r="80" spans="1:16" ht="12.75">
      <c r="A80" s="54">
        <v>7</v>
      </c>
      <c r="B80" s="54">
        <v>142</v>
      </c>
      <c r="C80" s="48" t="str">
        <f>VLOOKUP(TEXT($B80,0),'U15G'!$A$2:$C$502,2,FALSE)</f>
        <v>Luisa Chantler</v>
      </c>
      <c r="D80" s="48" t="str">
        <f>VLOOKUP(TEXT($B80,0),'U15G'!$A$2:$C$502,3,FALSE)</f>
        <v>Oxford City AC</v>
      </c>
      <c r="E80" s="48">
        <v>10.02</v>
      </c>
      <c r="F80" s="49">
        <v>10.02</v>
      </c>
      <c r="G80" s="49">
        <v>9.88</v>
      </c>
      <c r="H80" s="49">
        <v>9</v>
      </c>
      <c r="I80" s="49">
        <v>9.1</v>
      </c>
      <c r="J80" s="49">
        <v>8.77</v>
      </c>
      <c r="K80" s="49">
        <v>8.81</v>
      </c>
      <c r="L80" s="49"/>
      <c r="M80" s="44"/>
      <c r="N80" s="44"/>
      <c r="O80" s="44"/>
      <c r="P80" s="44"/>
    </row>
    <row r="81" spans="1:16" ht="12.75">
      <c r="A81" s="54">
        <v>8</v>
      </c>
      <c r="B81" s="54">
        <v>138</v>
      </c>
      <c r="C81" s="48" t="str">
        <f>VLOOKUP(TEXT($B81,0),'U15G'!$A$2:$C$502,2,FALSE)</f>
        <v>Catherine Brooks</v>
      </c>
      <c r="D81" s="48" t="str">
        <f>VLOOKUP(TEXT($B81,0),'U15G'!$A$2:$C$502,3,FALSE)</f>
        <v>St Albans AC</v>
      </c>
      <c r="E81" s="48">
        <v>9.49</v>
      </c>
      <c r="F81" s="55" t="s">
        <v>1072</v>
      </c>
      <c r="G81" s="49">
        <v>8.53</v>
      </c>
      <c r="H81" s="49">
        <v>8.22</v>
      </c>
      <c r="I81" s="49">
        <v>9.49</v>
      </c>
      <c r="J81" s="49">
        <v>9.08</v>
      </c>
      <c r="K81" s="49">
        <v>8.92</v>
      </c>
      <c r="L81" s="49"/>
      <c r="M81" s="44"/>
      <c r="N81" s="44"/>
      <c r="O81" s="44"/>
      <c r="P81" s="44"/>
    </row>
    <row r="82" spans="1:16" ht="12.75">
      <c r="A82" s="54">
        <v>9</v>
      </c>
      <c r="B82" s="54">
        <v>57</v>
      </c>
      <c r="C82" s="48" t="str">
        <f>VLOOKUP(TEXT($B82,0),'U15G'!$A$2:$C$502,2,FALSE)</f>
        <v>Alice Hopkins</v>
      </c>
      <c r="D82" s="48" t="str">
        <f>VLOOKUP(TEXT($B82,0),'U15G'!$A$2:$C$502,3,FALSE)</f>
        <v>Oxford City AC</v>
      </c>
      <c r="E82" s="48">
        <v>7.96</v>
      </c>
      <c r="F82" s="49">
        <v>7.45</v>
      </c>
      <c r="G82" s="49">
        <v>7.96</v>
      </c>
      <c r="H82" s="56" t="s">
        <v>1071</v>
      </c>
      <c r="I82" s="49"/>
      <c r="J82" s="49"/>
      <c r="K82" s="49"/>
      <c r="L82" s="49"/>
      <c r="M82" s="44"/>
      <c r="N82" s="44"/>
      <c r="O82" s="44"/>
      <c r="P82" s="44"/>
    </row>
    <row r="83" spans="1:16" ht="12.75">
      <c r="A83" s="54">
        <v>10</v>
      </c>
      <c r="B83" s="54">
        <v>15</v>
      </c>
      <c r="C83" s="48" t="str">
        <f>VLOOKUP(TEXT($B83,0),'U15G'!$A$2:$C$502,2,FALSE)</f>
        <v>Bethany Harley</v>
      </c>
      <c r="D83" s="48" t="str">
        <f>VLOOKUP(TEXT($B83,0),'U15G'!$A$2:$C$502,3,FALSE)</f>
        <v>Stevenage &amp; North Herts AC</v>
      </c>
      <c r="E83" s="48">
        <v>7.4</v>
      </c>
      <c r="F83" s="49">
        <v>6.65</v>
      </c>
      <c r="G83" s="56" t="s">
        <v>1071</v>
      </c>
      <c r="H83" s="49">
        <v>7.4</v>
      </c>
      <c r="I83" s="49"/>
      <c r="J83" s="49"/>
      <c r="K83" s="49"/>
      <c r="L83" s="49"/>
      <c r="M83" s="44"/>
      <c r="N83" s="44"/>
      <c r="O83" s="44"/>
      <c r="P83" s="44"/>
    </row>
    <row r="84" spans="1:16" ht="12.75">
      <c r="A84" s="54">
        <v>11</v>
      </c>
      <c r="B84" s="54">
        <v>143</v>
      </c>
      <c r="C84" s="48" t="str">
        <f>VLOOKUP(TEXT($B84,0),'U15G'!$A$2:$C$502,2,FALSE)</f>
        <v>Valentina Coppolaro</v>
      </c>
      <c r="D84" s="48" t="str">
        <f>VLOOKUP(TEXT($B84,0),'U15G'!$A$2:$C$502,3,FALSE)</f>
        <v>Cambridge &amp; Coleridge AC</v>
      </c>
      <c r="E84" s="48">
        <v>7.38</v>
      </c>
      <c r="F84" s="49">
        <v>7.38</v>
      </c>
      <c r="G84" s="49">
        <v>7.18</v>
      </c>
      <c r="H84" s="49">
        <v>7.05</v>
      </c>
      <c r="I84" s="49"/>
      <c r="J84" s="49"/>
      <c r="K84" s="49"/>
      <c r="L84" s="49"/>
      <c r="M84" s="44"/>
      <c r="N84" s="44"/>
      <c r="O84" s="44"/>
      <c r="P84" s="44"/>
    </row>
    <row r="85" spans="1:16" ht="12.75">
      <c r="A85" s="48"/>
      <c r="B85" s="48"/>
      <c r="C85" s="48"/>
      <c r="D85" s="48"/>
      <c r="E85" s="48"/>
      <c r="F85" s="49"/>
      <c r="G85" s="49"/>
      <c r="H85" s="49"/>
      <c r="I85" s="49"/>
      <c r="J85" s="49"/>
      <c r="K85" s="49"/>
      <c r="L85" s="49"/>
      <c r="M85" s="44"/>
      <c r="N85" s="44"/>
      <c r="O85" s="44"/>
      <c r="P85" s="44"/>
    </row>
    <row r="86" spans="1:16" ht="12.75">
      <c r="A86" s="35" t="s">
        <v>841</v>
      </c>
      <c r="B86" s="32"/>
      <c r="C86" s="32"/>
      <c r="D86" s="32"/>
      <c r="E86" s="32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>
      <c r="A87" s="32"/>
      <c r="B87" s="36" t="s">
        <v>1015</v>
      </c>
      <c r="C87" s="36" t="s">
        <v>929</v>
      </c>
      <c r="D87" s="36" t="s">
        <v>63</v>
      </c>
      <c r="E87" s="59" t="s">
        <v>1213</v>
      </c>
      <c r="F87" s="67" t="s">
        <v>930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16" ht="12.75">
      <c r="A88" s="34" t="s">
        <v>1056</v>
      </c>
      <c r="B88" s="34" t="s">
        <v>1057</v>
      </c>
      <c r="C88" s="34" t="s">
        <v>1058</v>
      </c>
      <c r="D88" s="34" t="s">
        <v>1059</v>
      </c>
      <c r="E88" s="34" t="s">
        <v>1060</v>
      </c>
      <c r="F88" s="47" t="s">
        <v>1069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ht="12.75">
      <c r="A89" s="34" t="s">
        <v>1068</v>
      </c>
      <c r="B89" s="32"/>
      <c r="C89" s="32"/>
      <c r="D89" s="32"/>
      <c r="E89" s="32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2.75">
      <c r="A90" s="32">
        <v>1</v>
      </c>
      <c r="B90" s="32">
        <v>150</v>
      </c>
      <c r="C90" s="32" t="str">
        <f>VLOOKUP(TEXT($B90,0),'U15G'!$A$2:$C$502,2,FALSE)</f>
        <v>Sophie Mace</v>
      </c>
      <c r="D90" s="32" t="str">
        <f>VLOOKUP(TEXT($B90,0),'U15G'!$A$2:$C$502,3,FALSE)</f>
        <v>Walton AC</v>
      </c>
      <c r="E90" s="48">
        <v>36.17</v>
      </c>
      <c r="F90" s="49">
        <v>35.08</v>
      </c>
      <c r="G90" s="56" t="s">
        <v>1073</v>
      </c>
      <c r="H90" s="56" t="s">
        <v>1073</v>
      </c>
      <c r="I90" s="56" t="s">
        <v>1073</v>
      </c>
      <c r="J90" s="49">
        <v>35.76</v>
      </c>
      <c r="K90" s="49">
        <v>36.17</v>
      </c>
      <c r="L90" s="44"/>
      <c r="M90" s="44"/>
      <c r="N90" s="44"/>
      <c r="O90" s="44"/>
      <c r="P90" s="44"/>
    </row>
    <row r="91" spans="1:16" ht="12.75">
      <c r="A91" s="32">
        <v>2</v>
      </c>
      <c r="B91" s="32">
        <v>144</v>
      </c>
      <c r="C91" s="32" t="str">
        <f>VLOOKUP(TEXT($B91,0),'U15G'!$A$2:$C$502,2,FALSE)</f>
        <v>Sophie Merritt</v>
      </c>
      <c r="D91" s="32" t="str">
        <f>VLOOKUP(TEXT($B91,0),'U15G'!$A$2:$C$502,3,FALSE)</f>
        <v>Southampton AC</v>
      </c>
      <c r="E91" s="48">
        <v>35.69</v>
      </c>
      <c r="F91" s="49">
        <v>35.03</v>
      </c>
      <c r="G91" s="49">
        <v>34.44</v>
      </c>
      <c r="H91" s="56" t="s">
        <v>1073</v>
      </c>
      <c r="I91" s="49">
        <v>35.69</v>
      </c>
      <c r="J91" s="49">
        <v>34.21</v>
      </c>
      <c r="K91" s="49">
        <v>34.37</v>
      </c>
      <c r="L91" s="44"/>
      <c r="M91" s="44"/>
      <c r="N91" s="44"/>
      <c r="O91" s="44"/>
      <c r="P91" s="44"/>
    </row>
    <row r="92" spans="1:16" ht="12.75">
      <c r="A92" s="32">
        <v>3</v>
      </c>
      <c r="B92" s="32">
        <v>149</v>
      </c>
      <c r="C92" s="32" t="str">
        <f>VLOOKUP(TEXT($B92,0),'U15G'!$A$2:$C$502,2,FALSE)</f>
        <v>Emily Green</v>
      </c>
      <c r="D92" s="32" t="str">
        <f>VLOOKUP(TEXT($B92,0),'U15G'!$A$2:$C$502,3,FALSE)</f>
        <v>Southampton AC</v>
      </c>
      <c r="E92" s="48">
        <v>33.21</v>
      </c>
      <c r="F92" s="49">
        <v>28.95</v>
      </c>
      <c r="G92" s="49">
        <v>31.86</v>
      </c>
      <c r="H92" s="49">
        <v>30.77</v>
      </c>
      <c r="I92" s="49">
        <v>30.88</v>
      </c>
      <c r="J92" s="49">
        <v>33.21</v>
      </c>
      <c r="K92" s="49">
        <v>31.6</v>
      </c>
      <c r="L92" s="44"/>
      <c r="M92" s="44"/>
      <c r="N92" s="44"/>
      <c r="O92" s="44"/>
      <c r="P92" s="44"/>
    </row>
    <row r="93" spans="1:16" ht="12.75">
      <c r="A93" s="32">
        <v>4</v>
      </c>
      <c r="B93" s="32">
        <v>151</v>
      </c>
      <c r="C93" s="32" t="str">
        <f>VLOOKUP(TEXT($B93,0),'U15G'!$A$2:$C$502,2,FALSE)</f>
        <v>Jennifer Stevens</v>
      </c>
      <c r="D93" s="32" t="str">
        <f>VLOOKUP(TEXT($B93,0),'U15G'!$A$2:$C$502,3,FALSE)</f>
        <v>Tonbridge AC</v>
      </c>
      <c r="E93" s="48">
        <v>32.74</v>
      </c>
      <c r="F93" s="49">
        <v>31.7</v>
      </c>
      <c r="G93" s="49">
        <v>32.74</v>
      </c>
      <c r="H93" s="56" t="s">
        <v>1073</v>
      </c>
      <c r="I93" s="49">
        <v>31.39</v>
      </c>
      <c r="J93" s="56" t="s">
        <v>1073</v>
      </c>
      <c r="K93" s="49">
        <v>30.01</v>
      </c>
      <c r="L93" s="44"/>
      <c r="M93" s="44"/>
      <c r="N93" s="44"/>
      <c r="O93" s="44"/>
      <c r="P93" s="44"/>
    </row>
    <row r="94" spans="1:16" ht="12.75">
      <c r="A94" s="32">
        <v>5</v>
      </c>
      <c r="B94" s="32">
        <v>148</v>
      </c>
      <c r="C94" s="32" t="str">
        <f>VLOOKUP(TEXT($B94,0),'U15G'!$A$2:$C$502,2,FALSE)</f>
        <v>Nnenna Eronini</v>
      </c>
      <c r="D94" s="32" t="str">
        <f>VLOOKUP(TEXT($B94,0),'U15G'!$A$2:$C$502,3,FALSE)</f>
        <v>Victoria Park H &amp; Tower H AC</v>
      </c>
      <c r="E94" s="48">
        <v>28.43</v>
      </c>
      <c r="F94" s="56" t="s">
        <v>1073</v>
      </c>
      <c r="G94" s="49">
        <v>27.83</v>
      </c>
      <c r="H94" s="56" t="s">
        <v>1073</v>
      </c>
      <c r="I94" s="56" t="s">
        <v>1073</v>
      </c>
      <c r="J94" s="49">
        <v>26.48</v>
      </c>
      <c r="K94" s="49">
        <v>28.43</v>
      </c>
      <c r="L94" s="44"/>
      <c r="M94" s="44"/>
      <c r="N94" s="44"/>
      <c r="O94" s="44"/>
      <c r="P94" s="44"/>
    </row>
    <row r="95" spans="1:16" ht="12.75">
      <c r="A95" s="32">
        <v>6</v>
      </c>
      <c r="B95" s="32">
        <v>142</v>
      </c>
      <c r="C95" s="32" t="str">
        <f>VLOOKUP(TEXT($B95,0),'U15G'!$A$2:$C$502,2,FALSE)</f>
        <v>Luisa Chantler</v>
      </c>
      <c r="D95" s="32" t="str">
        <f>VLOOKUP(TEXT($B95,0),'U15G'!$A$2:$C$502,3,FALSE)</f>
        <v>Oxford City AC</v>
      </c>
      <c r="E95" s="48">
        <v>26.03</v>
      </c>
      <c r="F95" s="49">
        <v>23.38</v>
      </c>
      <c r="G95" s="49">
        <v>26.03</v>
      </c>
      <c r="H95" s="49">
        <v>24.8</v>
      </c>
      <c r="I95" s="56" t="s">
        <v>1073</v>
      </c>
      <c r="J95" s="49">
        <v>23.92</v>
      </c>
      <c r="K95" s="49">
        <v>24.95</v>
      </c>
      <c r="L95" s="44"/>
      <c r="M95" s="44"/>
      <c r="N95" s="44"/>
      <c r="O95" s="44"/>
      <c r="P95" s="44"/>
    </row>
    <row r="96" spans="1:16" ht="12.75">
      <c r="A96" s="32">
        <v>7</v>
      </c>
      <c r="B96" s="32">
        <v>143</v>
      </c>
      <c r="C96" s="32" t="str">
        <f>VLOOKUP(TEXT($B96,0),'U15G'!$A$2:$C$502,2,FALSE)</f>
        <v>Valentina Coppolaro</v>
      </c>
      <c r="D96" s="32" t="str">
        <f>VLOOKUP(TEXT($B96,0),'U15G'!$A$2:$C$502,3,FALSE)</f>
        <v>Cambridge &amp; Coleridge AC</v>
      </c>
      <c r="E96" s="48">
        <v>22.16</v>
      </c>
      <c r="F96" s="49">
        <v>18.16</v>
      </c>
      <c r="G96" s="49">
        <v>21.38</v>
      </c>
      <c r="H96" s="49">
        <v>22.16</v>
      </c>
      <c r="I96" s="49">
        <v>21.84</v>
      </c>
      <c r="J96" s="49">
        <v>21.74</v>
      </c>
      <c r="K96" s="49">
        <v>19.17</v>
      </c>
      <c r="L96" s="44"/>
      <c r="M96" s="44"/>
      <c r="N96" s="44"/>
      <c r="O96" s="44"/>
      <c r="P96" s="44"/>
    </row>
    <row r="97" spans="1:16" ht="12.75">
      <c r="A97" s="32">
        <v>8</v>
      </c>
      <c r="B97" s="32">
        <v>147</v>
      </c>
      <c r="C97" s="32" t="str">
        <f>VLOOKUP(TEXT($B97,0),'U15G'!$A$2:$C$502,2,FALSE)</f>
        <v>Paige Barnes</v>
      </c>
      <c r="D97" s="32" t="str">
        <f>VLOOKUP(TEXT($B97,0),'U15G'!$A$2:$C$502,3,FALSE)</f>
        <v>Marshall Milton Keynes AC</v>
      </c>
      <c r="E97" s="48">
        <v>21</v>
      </c>
      <c r="F97" s="49">
        <v>18.67</v>
      </c>
      <c r="G97" s="56" t="s">
        <v>1073</v>
      </c>
      <c r="H97" s="49">
        <v>21</v>
      </c>
      <c r="I97" s="56" t="s">
        <v>1073</v>
      </c>
      <c r="J97" s="49">
        <v>19.53</v>
      </c>
      <c r="K97" s="49">
        <v>20.14</v>
      </c>
      <c r="L97" s="44"/>
      <c r="M97" s="44"/>
      <c r="N97" s="44"/>
      <c r="O97" s="44"/>
      <c r="P97" s="44"/>
    </row>
    <row r="98" spans="1:16" ht="12.75">
      <c r="A98" s="32"/>
      <c r="B98" s="32"/>
      <c r="C98" s="32"/>
      <c r="D98" s="32"/>
      <c r="E98" s="3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35" t="s">
        <v>842</v>
      </c>
      <c r="B99" s="32"/>
      <c r="C99" s="32"/>
      <c r="D99" s="32"/>
      <c r="E99" s="3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.75">
      <c r="A100" s="32"/>
      <c r="B100" s="36" t="s">
        <v>1015</v>
      </c>
      <c r="C100" s="36" t="s">
        <v>931</v>
      </c>
      <c r="D100" s="36" t="s">
        <v>932</v>
      </c>
      <c r="E100" s="43"/>
      <c r="F100" s="67" t="s">
        <v>933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  <row r="101" spans="1:16" ht="12.75">
      <c r="A101" s="34" t="s">
        <v>1056</v>
      </c>
      <c r="B101" s="34" t="s">
        <v>1057</v>
      </c>
      <c r="C101" s="34" t="s">
        <v>1058</v>
      </c>
      <c r="D101" s="34" t="s">
        <v>1059</v>
      </c>
      <c r="E101" s="34" t="s">
        <v>1060</v>
      </c>
      <c r="F101" s="47" t="s">
        <v>1069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2.75">
      <c r="A102" s="34" t="s">
        <v>1068</v>
      </c>
      <c r="B102" s="32"/>
      <c r="C102" s="32"/>
      <c r="D102" s="32"/>
      <c r="E102" s="3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2.75">
      <c r="A103" s="32">
        <v>1</v>
      </c>
      <c r="B103" s="32">
        <v>156</v>
      </c>
      <c r="C103" s="32" t="str">
        <f>VLOOKUP(TEXT($B103,0),'U15G'!$A$2:$C$502,2,FALSE)</f>
        <v>Tara Morawska</v>
      </c>
      <c r="D103" s="32" t="str">
        <f>VLOOKUP(TEXT($B103,0),'U15G'!$A$2:$C$502,3,FALSE)</f>
        <v>Ealing Southall &amp; Middlesex AC</v>
      </c>
      <c r="E103" s="32">
        <v>44.34</v>
      </c>
      <c r="F103" s="49">
        <v>43.6</v>
      </c>
      <c r="G103" s="49">
        <v>44.34</v>
      </c>
      <c r="H103" s="49">
        <v>42.63</v>
      </c>
      <c r="I103" s="49">
        <v>42.02</v>
      </c>
      <c r="J103" s="49">
        <v>43.67</v>
      </c>
      <c r="K103" s="49">
        <v>42.53</v>
      </c>
      <c r="L103" s="44"/>
      <c r="M103" s="44"/>
      <c r="N103" s="44"/>
      <c r="O103" s="44"/>
      <c r="P103" s="44"/>
    </row>
    <row r="104" spans="1:16" ht="12.75">
      <c r="A104" s="32">
        <v>2</v>
      </c>
      <c r="B104" s="32">
        <v>144</v>
      </c>
      <c r="C104" s="32" t="str">
        <f>VLOOKUP(TEXT($B104,0),'U15G'!$A$2:$C$502,2,FALSE)</f>
        <v>Sophie Merritt</v>
      </c>
      <c r="D104" s="32" t="str">
        <f>VLOOKUP(TEXT($B104,0),'U15G'!$A$2:$C$502,3,FALSE)</f>
        <v>Southampton AC</v>
      </c>
      <c r="E104" s="32">
        <v>42.22</v>
      </c>
      <c r="F104" s="49">
        <v>40.65</v>
      </c>
      <c r="G104" s="85" t="s">
        <v>1073</v>
      </c>
      <c r="H104" s="85" t="s">
        <v>1073</v>
      </c>
      <c r="I104" s="85" t="s">
        <v>1073</v>
      </c>
      <c r="J104" s="49">
        <v>42.09</v>
      </c>
      <c r="K104" s="49">
        <v>42.22</v>
      </c>
      <c r="L104" s="44"/>
      <c r="M104" s="44"/>
      <c r="N104" s="44"/>
      <c r="O104" s="44"/>
      <c r="P104" s="44"/>
    </row>
    <row r="105" spans="1:16" ht="12.75">
      <c r="A105" s="32">
        <v>3</v>
      </c>
      <c r="B105" s="32">
        <v>154</v>
      </c>
      <c r="C105" s="32" t="str">
        <f>VLOOKUP(TEXT($B105,0),'U15G'!$A$2:$C$502,2,FALSE)</f>
        <v>Amy Herrington</v>
      </c>
      <c r="D105" s="32" t="str">
        <f>VLOOKUP(TEXT($B105,0),'U15G'!$A$2:$C$502,3,FALSE)</f>
        <v>Reading AC</v>
      </c>
      <c r="E105" s="32">
        <v>34.95</v>
      </c>
      <c r="F105" s="49">
        <v>34.87</v>
      </c>
      <c r="G105" s="85" t="s">
        <v>1073</v>
      </c>
      <c r="H105" s="49">
        <v>34.89</v>
      </c>
      <c r="I105" s="49">
        <v>34.95</v>
      </c>
      <c r="J105" s="85" t="s">
        <v>1073</v>
      </c>
      <c r="K105" s="49">
        <v>34.72</v>
      </c>
      <c r="L105" s="44"/>
      <c r="M105" s="44"/>
      <c r="N105" s="44"/>
      <c r="O105" s="44"/>
      <c r="P105" s="44"/>
    </row>
    <row r="106" spans="1:16" ht="12.75">
      <c r="A106" s="32">
        <v>4</v>
      </c>
      <c r="B106" s="32">
        <v>157</v>
      </c>
      <c r="C106" s="32" t="str">
        <f>VLOOKUP(TEXT($B106,0),'U15G'!$A$2:$C$502,2,FALSE)</f>
        <v>Alessandra Stevens</v>
      </c>
      <c r="D106" s="32" t="str">
        <f>VLOOKUP(TEXT($B106,0),'U15G'!$A$2:$C$502,3,FALSE)</f>
        <v>Stevenage &amp; North Herts AC</v>
      </c>
      <c r="E106" s="32">
        <v>34.66</v>
      </c>
      <c r="F106" s="49">
        <v>33.97</v>
      </c>
      <c r="G106" s="49">
        <v>27.52</v>
      </c>
      <c r="H106" s="49">
        <v>34.66</v>
      </c>
      <c r="I106" s="85" t="s">
        <v>1073</v>
      </c>
      <c r="J106" s="49">
        <v>34.06</v>
      </c>
      <c r="K106" s="85" t="s">
        <v>1073</v>
      </c>
      <c r="L106" s="44"/>
      <c r="M106" s="44"/>
      <c r="N106" s="44"/>
      <c r="O106" s="44"/>
      <c r="P106" s="44"/>
    </row>
    <row r="107" spans="1:16" ht="12.75">
      <c r="A107" s="32">
        <v>5</v>
      </c>
      <c r="B107" s="32">
        <v>152</v>
      </c>
      <c r="C107" s="32" t="str">
        <f>VLOOKUP(TEXT($B107,0),'U15G'!$A$2:$C$502,2,FALSE)</f>
        <v>Lauren Aldridge</v>
      </c>
      <c r="D107" s="32" t="str">
        <f>VLOOKUP(TEXT($B107,0),'U15G'!$A$2:$C$502,3,FALSE)</f>
        <v>Stevenage &amp; North Herts AC</v>
      </c>
      <c r="E107" s="32">
        <v>34.42</v>
      </c>
      <c r="F107" s="49">
        <v>34.42</v>
      </c>
      <c r="G107" s="49">
        <v>32.74</v>
      </c>
      <c r="H107" s="85" t="s">
        <v>1073</v>
      </c>
      <c r="I107" s="85" t="s">
        <v>1073</v>
      </c>
      <c r="J107" s="85" t="s">
        <v>1073</v>
      </c>
      <c r="K107" s="85" t="s">
        <v>1073</v>
      </c>
      <c r="L107" s="44"/>
      <c r="M107" s="44"/>
      <c r="N107" s="44"/>
      <c r="O107" s="44"/>
      <c r="P107" s="44"/>
    </row>
    <row r="108" spans="1:16" ht="12.75">
      <c r="A108" s="32">
        <v>6</v>
      </c>
      <c r="B108" s="32">
        <v>151</v>
      </c>
      <c r="C108" s="32" t="str">
        <f>VLOOKUP(TEXT($B108,0),'U15G'!$A$2:$C$502,2,FALSE)</f>
        <v>Jennifer Stevens</v>
      </c>
      <c r="D108" s="32" t="str">
        <f>VLOOKUP(TEXT($B108,0),'U15G'!$A$2:$C$502,3,FALSE)</f>
        <v>Tonbridge AC</v>
      </c>
      <c r="E108" s="32">
        <v>33.48</v>
      </c>
      <c r="F108" s="49">
        <v>33.38</v>
      </c>
      <c r="G108" s="49">
        <v>33.48</v>
      </c>
      <c r="H108" s="49">
        <v>30.36</v>
      </c>
      <c r="I108" s="49">
        <v>29.98</v>
      </c>
      <c r="J108" s="49">
        <v>28.35</v>
      </c>
      <c r="K108" s="85" t="s">
        <v>1073</v>
      </c>
      <c r="L108" s="44"/>
      <c r="M108" s="44"/>
      <c r="N108" s="44"/>
      <c r="O108" s="44"/>
      <c r="P108" s="44"/>
    </row>
    <row r="109" spans="1:16" ht="12.75">
      <c r="A109" s="32"/>
      <c r="B109" s="32">
        <v>166</v>
      </c>
      <c r="C109" s="32" t="s">
        <v>1363</v>
      </c>
      <c r="D109" s="32" t="s">
        <v>1364</v>
      </c>
      <c r="E109" s="32">
        <v>37.59</v>
      </c>
      <c r="F109" s="49">
        <v>36.52</v>
      </c>
      <c r="G109" s="49">
        <v>37.59</v>
      </c>
      <c r="H109" s="85" t="s">
        <v>1073</v>
      </c>
      <c r="I109" s="49">
        <v>34.26</v>
      </c>
      <c r="J109" s="85" t="s">
        <v>1073</v>
      </c>
      <c r="K109" s="85" t="s">
        <v>1073</v>
      </c>
      <c r="L109" s="44"/>
      <c r="M109" s="44"/>
      <c r="N109" s="44"/>
      <c r="O109" s="44"/>
      <c r="P109" s="44"/>
    </row>
    <row r="110" spans="1:16" ht="12.75">
      <c r="A110" s="32"/>
      <c r="B110" s="32"/>
      <c r="C110" s="32"/>
      <c r="D110" s="32"/>
      <c r="E110" s="3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 ht="12.75">
      <c r="A111" s="35" t="s">
        <v>843</v>
      </c>
      <c r="B111" s="32"/>
      <c r="C111" s="32"/>
      <c r="D111" s="32"/>
      <c r="E111" s="3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2.75">
      <c r="A112" s="32"/>
      <c r="B112" s="36" t="s">
        <v>1015</v>
      </c>
      <c r="C112" s="36" t="s">
        <v>934</v>
      </c>
      <c r="D112" s="36" t="s">
        <v>935</v>
      </c>
      <c r="E112" s="43"/>
      <c r="F112" s="67" t="s">
        <v>936</v>
      </c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1:16" ht="12.75">
      <c r="A113" s="34" t="s">
        <v>1056</v>
      </c>
      <c r="B113" s="34" t="s">
        <v>1057</v>
      </c>
      <c r="C113" s="34" t="s">
        <v>1058</v>
      </c>
      <c r="D113" s="34" t="s">
        <v>1059</v>
      </c>
      <c r="E113" s="34" t="s">
        <v>1060</v>
      </c>
      <c r="F113" s="47" t="s">
        <v>1069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ht="12.75">
      <c r="A114" s="34" t="s">
        <v>1068</v>
      </c>
      <c r="B114" s="32"/>
      <c r="C114" s="32"/>
      <c r="D114" s="32"/>
      <c r="E114" s="32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2.75">
      <c r="A115" s="32">
        <v>1</v>
      </c>
      <c r="B115" s="32">
        <v>144</v>
      </c>
      <c r="C115" s="32" t="str">
        <f>VLOOKUP(TEXT($B115,0),'U15G'!$A$2:$C$502,2,FALSE)</f>
        <v>Sophie Merritt</v>
      </c>
      <c r="D115" s="32" t="str">
        <f>VLOOKUP(TEXT($B115,0),'U15G'!$A$2:$C$502,3,FALSE)</f>
        <v>Southampton AC</v>
      </c>
      <c r="E115" s="70">
        <v>37.57</v>
      </c>
      <c r="F115" s="85" t="s">
        <v>1073</v>
      </c>
      <c r="G115" s="85">
        <v>37.57</v>
      </c>
      <c r="H115" s="85">
        <v>34.55</v>
      </c>
      <c r="I115" s="85">
        <v>34.91</v>
      </c>
      <c r="J115" s="85">
        <v>34.47</v>
      </c>
      <c r="K115" s="85" t="s">
        <v>1073</v>
      </c>
      <c r="L115" s="44"/>
      <c r="M115" s="44"/>
      <c r="N115" s="44"/>
      <c r="O115" s="44"/>
      <c r="P115" s="44"/>
    </row>
    <row r="116" spans="1:16" ht="12.75">
      <c r="A116" s="32">
        <v>2</v>
      </c>
      <c r="B116" s="32">
        <v>158</v>
      </c>
      <c r="C116" s="32" t="str">
        <f>VLOOKUP(TEXT($B116,0),'U15G'!$A$2:$C$502,2,FALSE)</f>
        <v>Katie Barrow</v>
      </c>
      <c r="D116" s="32" t="str">
        <f>VLOOKUP(TEXT($B116,0),'U15G'!$A$2:$C$502,3,FALSE)</f>
        <v>Aldershot Farnham &amp; DAC</v>
      </c>
      <c r="E116" s="70">
        <v>34.92</v>
      </c>
      <c r="F116" s="85">
        <v>34.92</v>
      </c>
      <c r="G116" s="85">
        <v>31.39</v>
      </c>
      <c r="H116" s="85">
        <v>34.43</v>
      </c>
      <c r="I116" s="85">
        <v>33.58</v>
      </c>
      <c r="J116" s="85" t="s">
        <v>1073</v>
      </c>
      <c r="K116" s="85">
        <v>31.71</v>
      </c>
      <c r="L116" s="44"/>
      <c r="M116" s="44"/>
      <c r="N116" s="44"/>
      <c r="O116" s="44"/>
      <c r="P116" s="44"/>
    </row>
    <row r="117" spans="1:16" ht="12.75">
      <c r="A117" s="32">
        <v>3</v>
      </c>
      <c r="B117" s="32">
        <v>149</v>
      </c>
      <c r="C117" s="32" t="str">
        <f>VLOOKUP(TEXT($B117,0),'U15G'!$A$2:$C$502,2,FALSE)</f>
        <v>Emily Green</v>
      </c>
      <c r="D117" s="32" t="str">
        <f>VLOOKUP(TEXT($B117,0),'U15G'!$A$2:$C$502,3,FALSE)</f>
        <v>Southampton AC</v>
      </c>
      <c r="E117" s="70">
        <v>33.18</v>
      </c>
      <c r="F117" s="85">
        <v>29.38</v>
      </c>
      <c r="G117" s="85">
        <v>31.79</v>
      </c>
      <c r="H117" s="85">
        <v>32.15</v>
      </c>
      <c r="I117" s="85">
        <v>33.14</v>
      </c>
      <c r="J117" s="85">
        <v>33.18</v>
      </c>
      <c r="K117" s="85">
        <v>32.86</v>
      </c>
      <c r="L117" s="44"/>
      <c r="M117" s="44"/>
      <c r="N117" s="44"/>
      <c r="O117" s="44"/>
      <c r="P117" s="44"/>
    </row>
    <row r="118" spans="1:16" ht="12.75">
      <c r="A118" s="32">
        <v>4</v>
      </c>
      <c r="B118" s="32">
        <v>39</v>
      </c>
      <c r="C118" s="32" t="str">
        <f>VLOOKUP(TEXT($B118,0),'U15G'!$A$2:$C$502,2,FALSE)</f>
        <v>Stephanie Shackel</v>
      </c>
      <c r="D118" s="32" t="str">
        <f>VLOOKUP(TEXT($B118,0),'U15G'!$A$2:$C$502,3,FALSE)</f>
        <v>Crawley AC</v>
      </c>
      <c r="E118" s="70">
        <v>27.82</v>
      </c>
      <c r="F118" s="85" t="s">
        <v>1073</v>
      </c>
      <c r="G118" s="85">
        <v>25.17</v>
      </c>
      <c r="H118" s="85">
        <v>27.82</v>
      </c>
      <c r="I118" s="85">
        <v>26.02</v>
      </c>
      <c r="J118" s="85">
        <v>26.84</v>
      </c>
      <c r="K118" s="85">
        <v>25.32</v>
      </c>
      <c r="L118" s="44"/>
      <c r="M118" s="44"/>
      <c r="N118" s="44"/>
      <c r="O118" s="44"/>
      <c r="P118" s="44"/>
    </row>
    <row r="119" spans="1:16" ht="12.75">
      <c r="A119" s="32"/>
      <c r="B119" s="32"/>
      <c r="C119" s="32"/>
      <c r="D119" s="32"/>
      <c r="E119" s="32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.75">
      <c r="A120" s="32"/>
      <c r="B120" s="32"/>
      <c r="C120" s="32"/>
      <c r="D120" s="32"/>
      <c r="E120" s="32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12.75">
      <c r="A121" s="32"/>
      <c r="B121" s="32"/>
      <c r="C121" s="32"/>
      <c r="D121" s="32"/>
      <c r="E121" s="32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2.75">
      <c r="A122" s="32"/>
      <c r="B122" s="32"/>
      <c r="C122" s="32"/>
      <c r="D122" s="32"/>
      <c r="E122" s="32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12.75">
      <c r="A123" s="32"/>
      <c r="B123" s="32"/>
      <c r="C123" s="32"/>
      <c r="D123" s="32"/>
      <c r="E123" s="32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2.75">
      <c r="A124" s="32"/>
      <c r="B124" s="32"/>
      <c r="C124" s="32"/>
      <c r="D124" s="32"/>
      <c r="E124" s="32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12.75">
      <c r="A125" s="32"/>
      <c r="B125" s="32"/>
      <c r="C125" s="32"/>
      <c r="D125" s="32"/>
      <c r="E125" s="32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2.75">
      <c r="A126" s="32"/>
      <c r="B126" s="32"/>
      <c r="C126" s="32"/>
      <c r="D126" s="32"/>
      <c r="E126" s="32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ht="12.75">
      <c r="A127" s="32"/>
      <c r="B127" s="32"/>
      <c r="C127" s="32"/>
      <c r="D127" s="32"/>
      <c r="E127" s="32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12.75">
      <c r="A128" s="32"/>
      <c r="B128" s="32"/>
      <c r="C128" s="32"/>
      <c r="D128" s="32"/>
      <c r="E128" s="32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12.75">
      <c r="A129" s="32"/>
      <c r="B129" s="32"/>
      <c r="C129" s="32"/>
      <c r="D129" s="32"/>
      <c r="E129" s="32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2.75">
      <c r="A130" s="32"/>
      <c r="B130" s="32"/>
      <c r="C130" s="32"/>
      <c r="D130" s="32"/>
      <c r="E130" s="32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2.75">
      <c r="A131" s="32"/>
      <c r="B131" s="32"/>
      <c r="C131" s="32"/>
      <c r="D131" s="32"/>
      <c r="E131" s="3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2.75">
      <c r="A132" s="32"/>
      <c r="B132" s="32"/>
      <c r="C132" s="32"/>
      <c r="D132" s="32"/>
      <c r="E132" s="32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12.75">
      <c r="A133" s="32"/>
      <c r="B133" s="32"/>
      <c r="C133" s="32"/>
      <c r="D133" s="32"/>
      <c r="E133" s="32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ht="12.75">
      <c r="A134" s="32"/>
      <c r="B134" s="32"/>
      <c r="C134" s="32"/>
      <c r="D134" s="32"/>
      <c r="E134" s="32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2.75">
      <c r="A135" s="32"/>
      <c r="B135" s="32"/>
      <c r="C135" s="32"/>
      <c r="D135" s="32"/>
      <c r="E135" s="32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2.75">
      <c r="A136" s="32"/>
      <c r="B136" s="32"/>
      <c r="C136" s="32"/>
      <c r="D136" s="32"/>
      <c r="E136" s="32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ht="12.75">
      <c r="A137" s="32"/>
      <c r="B137" s="32"/>
      <c r="C137" s="32"/>
      <c r="D137" s="32"/>
      <c r="E137" s="32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2.75">
      <c r="A138" s="32"/>
      <c r="B138" s="32"/>
      <c r="C138" s="32"/>
      <c r="D138" s="32"/>
      <c r="E138" s="32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ht="12.75">
      <c r="A139" s="32"/>
      <c r="B139" s="32"/>
      <c r="C139" s="32"/>
      <c r="D139" s="32"/>
      <c r="E139" s="32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2.75">
      <c r="A140" s="32"/>
      <c r="B140" s="32"/>
      <c r="C140" s="32"/>
      <c r="D140" s="32"/>
      <c r="E140" s="32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2.75">
      <c r="A141" s="32"/>
      <c r="B141" s="32"/>
      <c r="C141" s="32"/>
      <c r="D141" s="32"/>
      <c r="E141" s="32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2.75">
      <c r="A142" s="32"/>
      <c r="B142" s="32"/>
      <c r="C142" s="32"/>
      <c r="D142" s="32"/>
      <c r="E142" s="32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12.75">
      <c r="A143" s="32"/>
      <c r="B143" s="32"/>
      <c r="C143" s="32"/>
      <c r="D143" s="32"/>
      <c r="E143" s="32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ht="12.75">
      <c r="A144" s="32"/>
      <c r="B144" s="32"/>
      <c r="C144" s="32"/>
      <c r="D144" s="32"/>
      <c r="E144" s="32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ht="12.75">
      <c r="A145" s="32"/>
      <c r="B145" s="32"/>
      <c r="C145" s="32"/>
      <c r="D145" s="32"/>
      <c r="E145" s="32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ht="12.75">
      <c r="A146" s="32"/>
      <c r="B146" s="32"/>
      <c r="C146" s="32"/>
      <c r="D146" s="32"/>
      <c r="E146" s="32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12.75">
      <c r="A147" s="32"/>
      <c r="B147" s="32"/>
      <c r="C147" s="32"/>
      <c r="D147" s="32"/>
      <c r="E147" s="32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2.75">
      <c r="A148" s="32"/>
      <c r="B148" s="32"/>
      <c r="C148" s="32"/>
      <c r="D148" s="32"/>
      <c r="E148" s="32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12.75">
      <c r="A149" s="32"/>
      <c r="B149" s="32"/>
      <c r="C149" s="32"/>
      <c r="D149" s="32"/>
      <c r="E149" s="32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12.75">
      <c r="A150" s="32"/>
      <c r="B150" s="32"/>
      <c r="C150" s="32"/>
      <c r="D150" s="32"/>
      <c r="E150" s="32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ht="12.75">
      <c r="A151" s="32"/>
      <c r="B151" s="32"/>
      <c r="C151" s="32"/>
      <c r="D151" s="32"/>
      <c r="E151" s="32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</row>
    <row r="152" spans="1:16" ht="12.75">
      <c r="A152" s="32"/>
      <c r="B152" s="32"/>
      <c r="C152" s="32"/>
      <c r="D152" s="32"/>
      <c r="E152" s="32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2.75">
      <c r="A153" s="32"/>
      <c r="B153" s="32"/>
      <c r="C153" s="32"/>
      <c r="D153" s="32"/>
      <c r="E153" s="32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</row>
    <row r="154" spans="1:16" ht="12.75">
      <c r="A154" s="32"/>
      <c r="B154" s="32"/>
      <c r="C154" s="32"/>
      <c r="D154" s="32"/>
      <c r="E154" s="32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</row>
    <row r="155" spans="1:16" ht="12.75">
      <c r="A155" s="32"/>
      <c r="B155" s="32"/>
      <c r="C155" s="32"/>
      <c r="D155" s="32"/>
      <c r="E155" s="32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6" ht="12.75">
      <c r="A156" s="32"/>
      <c r="B156" s="32"/>
      <c r="C156" s="32"/>
      <c r="D156" s="32"/>
      <c r="E156" s="32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ht="12.75">
      <c r="A157" s="32"/>
      <c r="B157" s="32"/>
      <c r="C157" s="32"/>
      <c r="D157" s="32"/>
      <c r="E157" s="32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</row>
    <row r="158" spans="1:16" ht="12.75">
      <c r="A158" s="32"/>
      <c r="B158" s="32"/>
      <c r="C158" s="32"/>
      <c r="D158" s="32"/>
      <c r="E158" s="3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ht="12.75">
      <c r="A159" s="32"/>
      <c r="B159" s="32"/>
      <c r="C159" s="32"/>
      <c r="D159" s="32"/>
      <c r="E159" s="32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ht="12.75">
      <c r="A160" s="32"/>
      <c r="B160" s="32"/>
      <c r="C160" s="32"/>
      <c r="D160" s="32"/>
      <c r="E160" s="3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ht="12.75">
      <c r="A161" s="32"/>
      <c r="B161" s="32"/>
      <c r="C161" s="32"/>
      <c r="D161" s="32"/>
      <c r="E161" s="32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ht="12.75">
      <c r="A162" s="32"/>
      <c r="B162" s="32"/>
      <c r="C162" s="32"/>
      <c r="D162" s="32"/>
      <c r="E162" s="32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ht="12.75">
      <c r="A163" s="32"/>
      <c r="B163" s="32"/>
      <c r="C163" s="32"/>
      <c r="D163" s="32"/>
      <c r="E163" s="32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ht="12.75">
      <c r="A164" s="32"/>
      <c r="B164" s="32"/>
      <c r="C164" s="32"/>
      <c r="D164" s="32"/>
      <c r="E164" s="32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ht="12.75">
      <c r="A165" s="32"/>
      <c r="B165" s="32"/>
      <c r="C165" s="32"/>
      <c r="D165" s="32"/>
      <c r="E165" s="3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ht="12.75">
      <c r="A166" s="32"/>
      <c r="B166" s="32"/>
      <c r="C166" s="32"/>
      <c r="D166" s="32"/>
      <c r="E166" s="32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ht="12.75">
      <c r="A167" s="32"/>
      <c r="B167" s="32"/>
      <c r="C167" s="32"/>
      <c r="D167" s="32"/>
      <c r="E167" s="32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ht="12.75">
      <c r="A168" s="32"/>
      <c r="B168" s="32"/>
      <c r="C168" s="32"/>
      <c r="D168" s="32"/>
      <c r="E168" s="32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ht="12.75">
      <c r="A169" s="32"/>
      <c r="B169" s="32"/>
      <c r="C169" s="32"/>
      <c r="D169" s="32"/>
      <c r="E169" s="32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  <row r="170" spans="1:16" ht="12.75">
      <c r="A170" s="32"/>
      <c r="B170" s="32"/>
      <c r="C170" s="32"/>
      <c r="D170" s="32"/>
      <c r="E170" s="32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ht="12.75">
      <c r="A171" s="32"/>
      <c r="B171" s="32"/>
      <c r="C171" s="32"/>
      <c r="D171" s="32"/>
      <c r="E171" s="32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</row>
    <row r="172" spans="1:16" ht="12.75">
      <c r="A172" s="32"/>
      <c r="B172" s="32"/>
      <c r="C172" s="32"/>
      <c r="D172" s="32"/>
      <c r="E172" s="32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</row>
    <row r="173" spans="1:16" ht="12.75">
      <c r="A173" s="32"/>
      <c r="B173" s="32"/>
      <c r="C173" s="32"/>
      <c r="D173" s="32"/>
      <c r="E173" s="32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</row>
    <row r="174" spans="1:16" ht="12.75">
      <c r="A174" s="32"/>
      <c r="B174" s="32"/>
      <c r="C174" s="32"/>
      <c r="D174" s="32"/>
      <c r="E174" s="32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ht="12.75">
      <c r="A175" s="32"/>
      <c r="B175" s="32"/>
      <c r="C175" s="32"/>
      <c r="D175" s="32"/>
      <c r="E175" s="32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ht="12.75">
      <c r="A176" s="32"/>
      <c r="B176" s="32"/>
      <c r="C176" s="32"/>
      <c r="D176" s="32"/>
      <c r="E176" s="32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ht="12.75">
      <c r="A177" s="32"/>
      <c r="B177" s="32"/>
      <c r="C177" s="32"/>
      <c r="D177" s="32"/>
      <c r="E177" s="32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</row>
    <row r="178" spans="1:16" ht="12.75">
      <c r="A178" s="32"/>
      <c r="B178" s="32"/>
      <c r="C178" s="32"/>
      <c r="D178" s="32"/>
      <c r="E178" s="32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</row>
    <row r="179" spans="1:16" ht="12.75">
      <c r="A179" s="32"/>
      <c r="B179" s="32"/>
      <c r="C179" s="32"/>
      <c r="D179" s="32"/>
      <c r="E179" s="3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</row>
    <row r="180" spans="1:16" ht="12.75">
      <c r="A180" s="32"/>
      <c r="B180" s="32"/>
      <c r="C180" s="32"/>
      <c r="D180" s="32"/>
      <c r="E180" s="3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</row>
    <row r="181" spans="1:16" ht="12.75">
      <c r="A181" s="32"/>
      <c r="B181" s="32"/>
      <c r="C181" s="32"/>
      <c r="D181" s="32"/>
      <c r="E181" s="32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ht="12.75">
      <c r="A182" s="32"/>
      <c r="B182" s="32"/>
      <c r="C182" s="32"/>
      <c r="D182" s="32"/>
      <c r="E182" s="32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</row>
    <row r="183" spans="1:16" ht="12.75">
      <c r="A183" s="32"/>
      <c r="B183" s="32"/>
      <c r="C183" s="32"/>
      <c r="D183" s="32"/>
      <c r="E183" s="32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ht="12.75">
      <c r="A184" s="32"/>
      <c r="B184" s="32"/>
      <c r="C184" s="32"/>
      <c r="D184" s="32"/>
      <c r="E184" s="32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</row>
    <row r="185" spans="1:16" ht="12.75">
      <c r="A185" s="32"/>
      <c r="B185" s="32"/>
      <c r="C185" s="32"/>
      <c r="D185" s="32"/>
      <c r="E185" s="32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16" ht="12.75">
      <c r="A186" s="32"/>
      <c r="B186" s="32"/>
      <c r="C186" s="32"/>
      <c r="D186" s="32"/>
      <c r="E186" s="32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7" spans="1:16" ht="12.75">
      <c r="A187" s="32"/>
      <c r="B187" s="32"/>
      <c r="C187" s="32"/>
      <c r="D187" s="32"/>
      <c r="E187" s="32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ht="12.75">
      <c r="A188" s="32"/>
      <c r="B188" s="32"/>
      <c r="C188" s="32"/>
      <c r="D188" s="32"/>
      <c r="E188" s="32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ht="12.75">
      <c r="A189" s="32"/>
      <c r="B189" s="32"/>
      <c r="C189" s="32"/>
      <c r="D189" s="32"/>
      <c r="E189" s="32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ht="12.75">
      <c r="A190" s="32"/>
      <c r="B190" s="32"/>
      <c r="C190" s="32"/>
      <c r="D190" s="32"/>
      <c r="E190" s="32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</row>
    <row r="191" spans="1:16" ht="12.75">
      <c r="A191" s="32"/>
      <c r="B191" s="32"/>
      <c r="C191" s="32"/>
      <c r="D191" s="32"/>
      <c r="E191" s="32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</row>
    <row r="192" spans="1:16" ht="12.75">
      <c r="A192" s="32"/>
      <c r="B192" s="32"/>
      <c r="C192" s="32"/>
      <c r="D192" s="32"/>
      <c r="E192" s="32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</row>
    <row r="193" spans="1:16" ht="12.75">
      <c r="A193" s="32"/>
      <c r="B193" s="32"/>
      <c r="C193" s="32"/>
      <c r="D193" s="32"/>
      <c r="E193" s="32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ht="12.75">
      <c r="A194" s="32"/>
      <c r="B194" s="32"/>
      <c r="C194" s="32"/>
      <c r="D194" s="32"/>
      <c r="E194" s="32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</row>
    <row r="195" spans="1:16" ht="12.75">
      <c r="A195" s="32"/>
      <c r="B195" s="32"/>
      <c r="C195" s="32"/>
      <c r="D195" s="32"/>
      <c r="E195" s="32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2.75">
      <c r="A196" s="32"/>
      <c r="B196" s="32"/>
      <c r="C196" s="32"/>
      <c r="D196" s="32"/>
      <c r="E196" s="32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</row>
    <row r="197" spans="1:16" ht="12.75">
      <c r="A197" s="32"/>
      <c r="B197" s="32"/>
      <c r="C197" s="32"/>
      <c r="D197" s="32"/>
      <c r="E197" s="32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</row>
    <row r="198" spans="1:16" ht="12.75">
      <c r="A198" s="32"/>
      <c r="B198" s="32"/>
      <c r="C198" s="32"/>
      <c r="D198" s="32"/>
      <c r="E198" s="32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</row>
    <row r="199" spans="1:16" ht="12.75">
      <c r="A199" s="32"/>
      <c r="B199" s="32"/>
      <c r="C199" s="32"/>
      <c r="D199" s="32"/>
      <c r="E199" s="32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</row>
    <row r="200" spans="1:16" ht="12.75">
      <c r="A200" s="32"/>
      <c r="B200" s="32"/>
      <c r="C200" s="32"/>
      <c r="D200" s="32"/>
      <c r="E200" s="32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</row>
    <row r="201" spans="1:16" ht="12.75">
      <c r="A201" s="32"/>
      <c r="B201" s="32"/>
      <c r="C201" s="32"/>
      <c r="D201" s="32"/>
      <c r="E201" s="32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</row>
    <row r="202" spans="1:16" ht="12.75">
      <c r="A202" s="32"/>
      <c r="B202" s="32"/>
      <c r="C202" s="32"/>
      <c r="D202" s="32"/>
      <c r="E202" s="32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ht="12.75">
      <c r="A203" s="32"/>
      <c r="B203" s="32"/>
      <c r="C203" s="32"/>
      <c r="D203" s="32"/>
      <c r="E203" s="32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ht="12.75">
      <c r="A204" s="32"/>
      <c r="B204" s="32"/>
      <c r="C204" s="32"/>
      <c r="D204" s="32"/>
      <c r="E204" s="32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ht="12.75">
      <c r="A205" s="32"/>
      <c r="B205" s="32"/>
      <c r="C205" s="32"/>
      <c r="D205" s="32"/>
      <c r="E205" s="32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ht="12.75">
      <c r="A206" s="32"/>
      <c r="B206" s="32"/>
      <c r="C206" s="32"/>
      <c r="D206" s="32"/>
      <c r="E206" s="32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ht="12.75">
      <c r="A207" s="32"/>
      <c r="B207" s="32"/>
      <c r="C207" s="32"/>
      <c r="D207" s="32"/>
      <c r="E207" s="32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ht="12.75">
      <c r="A208" s="32"/>
      <c r="B208" s="32"/>
      <c r="C208" s="32"/>
      <c r="D208" s="32"/>
      <c r="E208" s="32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ht="12.75">
      <c r="A209" s="32"/>
      <c r="B209" s="32"/>
      <c r="C209" s="32"/>
      <c r="D209" s="32"/>
      <c r="E209" s="32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ht="12.75">
      <c r="A210" s="32"/>
      <c r="B210" s="32"/>
      <c r="C210" s="32"/>
      <c r="D210" s="32"/>
      <c r="E210" s="32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ht="12.75">
      <c r="A211" s="32"/>
      <c r="B211" s="32"/>
      <c r="C211" s="32"/>
      <c r="D211" s="32"/>
      <c r="E211" s="32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ht="12.75">
      <c r="A212" s="32"/>
      <c r="B212" s="32"/>
      <c r="C212" s="32"/>
      <c r="D212" s="32"/>
      <c r="E212" s="32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ht="12.75">
      <c r="A213" s="32"/>
      <c r="B213" s="32"/>
      <c r="C213" s="32"/>
      <c r="D213" s="32"/>
      <c r="E213" s="32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ht="12.75">
      <c r="A214" s="32"/>
      <c r="B214" s="32"/>
      <c r="C214" s="32"/>
      <c r="D214" s="32"/>
      <c r="E214" s="32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ht="12.75">
      <c r="A215" s="32"/>
      <c r="B215" s="32"/>
      <c r="C215" s="32"/>
      <c r="D215" s="32"/>
      <c r="E215" s="32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ht="12.75">
      <c r="A216" s="32"/>
      <c r="B216" s="32"/>
      <c r="C216" s="32"/>
      <c r="D216" s="32"/>
      <c r="E216" s="32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ht="12.75">
      <c r="A217" s="32"/>
      <c r="B217" s="32"/>
      <c r="C217" s="32"/>
      <c r="D217" s="32"/>
      <c r="E217" s="32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ht="12.75">
      <c r="A218" s="32"/>
      <c r="B218" s="32"/>
      <c r="C218" s="32"/>
      <c r="D218" s="32"/>
      <c r="E218" s="32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ht="12.75">
      <c r="A219" s="32"/>
      <c r="B219" s="32"/>
      <c r="C219" s="32"/>
      <c r="D219" s="32"/>
      <c r="E219" s="32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ht="12.75">
      <c r="A220" s="32"/>
      <c r="B220" s="32"/>
      <c r="C220" s="32"/>
      <c r="D220" s="32"/>
      <c r="E220" s="32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ht="12.75">
      <c r="A221" s="32"/>
      <c r="B221" s="32"/>
      <c r="C221" s="32"/>
      <c r="D221" s="32"/>
      <c r="E221" s="32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ht="12.75">
      <c r="A222" s="32"/>
      <c r="B222" s="32"/>
      <c r="C222" s="32"/>
      <c r="D222" s="32"/>
      <c r="E222" s="32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ht="12.75">
      <c r="A223" s="32"/>
      <c r="B223" s="32"/>
      <c r="C223" s="32"/>
      <c r="D223" s="32"/>
      <c r="E223" s="32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ht="12.75">
      <c r="A224" s="32"/>
      <c r="B224" s="32"/>
      <c r="C224" s="32"/>
      <c r="D224" s="32"/>
      <c r="E224" s="32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ht="12.75">
      <c r="A225" s="32"/>
      <c r="B225" s="32"/>
      <c r="C225" s="32"/>
      <c r="D225" s="32"/>
      <c r="E225" s="32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ht="12.75">
      <c r="A226" s="32"/>
      <c r="B226" s="32"/>
      <c r="C226" s="32"/>
      <c r="D226" s="32"/>
      <c r="E226" s="32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ht="12.75">
      <c r="A227" s="32"/>
      <c r="B227" s="32"/>
      <c r="C227" s="32"/>
      <c r="D227" s="32"/>
      <c r="E227" s="32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ht="12.75">
      <c r="A228" s="32"/>
      <c r="B228" s="32"/>
      <c r="C228" s="32"/>
      <c r="D228" s="32"/>
      <c r="E228" s="32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ht="12.75">
      <c r="A229" s="32"/>
      <c r="B229" s="32"/>
      <c r="C229" s="32"/>
      <c r="D229" s="32"/>
      <c r="E229" s="32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ht="12.75">
      <c r="A230" s="32"/>
      <c r="B230" s="32"/>
      <c r="C230" s="32"/>
      <c r="D230" s="32"/>
      <c r="E230" s="32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ht="12.75">
      <c r="A231" s="32"/>
      <c r="B231" s="32"/>
      <c r="C231" s="32"/>
      <c r="D231" s="32"/>
      <c r="E231" s="32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ht="12.75">
      <c r="A232" s="32"/>
      <c r="B232" s="32"/>
      <c r="C232" s="32"/>
      <c r="D232" s="32"/>
      <c r="E232" s="32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ht="12.75">
      <c r="A233" s="32"/>
      <c r="B233" s="32"/>
      <c r="C233" s="32"/>
      <c r="D233" s="32"/>
      <c r="E233" s="32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ht="12.75">
      <c r="A234" s="32"/>
      <c r="B234" s="32"/>
      <c r="C234" s="32"/>
      <c r="D234" s="32"/>
      <c r="E234" s="32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ht="12.75">
      <c r="A235" s="32"/>
      <c r="B235" s="32"/>
      <c r="C235" s="32"/>
      <c r="D235" s="32"/>
      <c r="E235" s="32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ht="12.75">
      <c r="A236" s="32"/>
      <c r="B236" s="32"/>
      <c r="C236" s="32"/>
      <c r="D236" s="32"/>
      <c r="E236" s="32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ht="12.75">
      <c r="A237" s="32"/>
      <c r="B237" s="32"/>
      <c r="C237" s="32"/>
      <c r="D237" s="32"/>
      <c r="E237" s="32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ht="12.75">
      <c r="A238" s="32"/>
      <c r="B238" s="32"/>
      <c r="C238" s="32"/>
      <c r="D238" s="32"/>
      <c r="E238" s="32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ht="12.75">
      <c r="A239" s="32"/>
      <c r="B239" s="32"/>
      <c r="C239" s="32"/>
      <c r="D239" s="32"/>
      <c r="E239" s="32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ht="12.75">
      <c r="A240" s="32"/>
      <c r="B240" s="32"/>
      <c r="C240" s="32"/>
      <c r="D240" s="32"/>
      <c r="E240" s="32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ht="12.75">
      <c r="A241" s="32"/>
      <c r="B241" s="32"/>
      <c r="C241" s="32"/>
      <c r="D241" s="32"/>
      <c r="E241" s="32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ht="12.75">
      <c r="A242" s="32"/>
      <c r="B242" s="32"/>
      <c r="C242" s="32"/>
      <c r="D242" s="32"/>
      <c r="E242" s="32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12.75">
      <c r="A243" s="32"/>
      <c r="B243" s="32"/>
      <c r="C243" s="32"/>
      <c r="D243" s="32"/>
      <c r="E243" s="32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ht="12.75">
      <c r="A244" s="32"/>
      <c r="B244" s="32"/>
      <c r="C244" s="32"/>
      <c r="D244" s="32"/>
      <c r="E244" s="32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ht="12.75">
      <c r="A245" s="32"/>
      <c r="B245" s="32"/>
      <c r="C245" s="32"/>
      <c r="D245" s="32"/>
      <c r="E245" s="32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ht="12.75">
      <c r="A246" s="32"/>
      <c r="B246" s="32"/>
      <c r="C246" s="32"/>
      <c r="D246" s="32"/>
      <c r="E246" s="32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ht="12.75">
      <c r="A247" s="32"/>
      <c r="B247" s="32"/>
      <c r="C247" s="32"/>
      <c r="D247" s="32"/>
      <c r="E247" s="32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ht="12.75">
      <c r="A248" s="32"/>
      <c r="B248" s="32"/>
      <c r="C248" s="32"/>
      <c r="D248" s="32"/>
      <c r="E248" s="32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ht="12.75">
      <c r="A249" s="32"/>
      <c r="B249" s="32"/>
      <c r="C249" s="32"/>
      <c r="D249" s="32"/>
      <c r="E249" s="32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ht="12.75">
      <c r="A250" s="32"/>
      <c r="B250" s="32"/>
      <c r="C250" s="32"/>
      <c r="D250" s="32"/>
      <c r="E250" s="32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ht="12.75">
      <c r="A251" s="32"/>
      <c r="B251" s="32"/>
      <c r="C251" s="32"/>
      <c r="D251" s="32"/>
      <c r="E251" s="32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ht="12.75">
      <c r="A252" s="32"/>
      <c r="B252" s="32"/>
      <c r="C252" s="32"/>
      <c r="D252" s="32"/>
      <c r="E252" s="32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ht="12.75">
      <c r="A253" s="32"/>
      <c r="B253" s="32"/>
      <c r="C253" s="32"/>
      <c r="D253" s="32"/>
      <c r="E253" s="32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ht="12.75">
      <c r="A254" s="32"/>
      <c r="B254" s="32"/>
      <c r="C254" s="32"/>
      <c r="D254" s="32"/>
      <c r="E254" s="32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ht="12.75">
      <c r="A255" s="32"/>
      <c r="B255" s="32"/>
      <c r="C255" s="32"/>
      <c r="D255" s="32"/>
      <c r="E255" s="32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ht="12.75">
      <c r="A256" s="32"/>
      <c r="B256" s="32"/>
      <c r="C256" s="32"/>
      <c r="D256" s="32"/>
      <c r="E256" s="32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ht="12.75">
      <c r="A257" s="32"/>
      <c r="B257" s="32"/>
      <c r="C257" s="32"/>
      <c r="D257" s="32"/>
      <c r="E257" s="32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ht="12.75">
      <c r="A258" s="32"/>
      <c r="B258" s="32"/>
      <c r="C258" s="32"/>
      <c r="D258" s="32"/>
      <c r="E258" s="32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ht="12.75">
      <c r="A259" s="32"/>
      <c r="B259" s="32"/>
      <c r="C259" s="32"/>
      <c r="D259" s="32"/>
      <c r="E259" s="32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ht="12.75">
      <c r="A260" s="32"/>
      <c r="B260" s="32"/>
      <c r="C260" s="32"/>
      <c r="D260" s="32"/>
      <c r="E260" s="32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ht="12.75">
      <c r="A261" s="32"/>
      <c r="B261" s="32"/>
      <c r="C261" s="32"/>
      <c r="D261" s="32"/>
      <c r="E261" s="32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ht="12.75">
      <c r="A262" s="32"/>
      <c r="B262" s="32"/>
      <c r="C262" s="32"/>
      <c r="D262" s="32"/>
      <c r="E262" s="32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ht="12.75">
      <c r="A263" s="32"/>
      <c r="B263" s="32"/>
      <c r="C263" s="32"/>
      <c r="D263" s="32"/>
      <c r="E263" s="32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ht="12.75">
      <c r="A264" s="32"/>
      <c r="B264" s="32"/>
      <c r="C264" s="32"/>
      <c r="D264" s="32"/>
      <c r="E264" s="32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ht="12.75">
      <c r="A265" s="32"/>
      <c r="B265" s="32"/>
      <c r="C265" s="32"/>
      <c r="D265" s="32"/>
      <c r="E265" s="32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ht="12.75">
      <c r="A266" s="32"/>
      <c r="B266" s="32"/>
      <c r="C266" s="32"/>
      <c r="D266" s="32"/>
      <c r="E266" s="32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ht="12.75">
      <c r="A267" s="32"/>
      <c r="B267" s="32"/>
      <c r="C267" s="32"/>
      <c r="D267" s="32"/>
      <c r="E267" s="32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ht="12.75">
      <c r="A268" s="32"/>
      <c r="B268" s="32"/>
      <c r="C268" s="32"/>
      <c r="D268" s="32"/>
      <c r="E268" s="32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ht="12.75">
      <c r="A269" s="32"/>
      <c r="B269" s="32"/>
      <c r="C269" s="32"/>
      <c r="D269" s="32"/>
      <c r="E269" s="32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ht="12.75">
      <c r="A270" s="32"/>
      <c r="B270" s="32"/>
      <c r="C270" s="32"/>
      <c r="D270" s="32"/>
      <c r="E270" s="32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ht="12.75">
      <c r="A271" s="32"/>
      <c r="B271" s="32"/>
      <c r="C271" s="32"/>
      <c r="D271" s="32"/>
      <c r="E271" s="32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ht="12.75">
      <c r="A272" s="32"/>
      <c r="B272" s="32"/>
      <c r="C272" s="32"/>
      <c r="D272" s="32"/>
      <c r="E272" s="32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ht="12.75">
      <c r="A273" s="32"/>
      <c r="B273" s="32"/>
      <c r="C273" s="32"/>
      <c r="D273" s="32"/>
      <c r="E273" s="32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ht="12.75">
      <c r="A274" s="32"/>
      <c r="B274" s="32"/>
      <c r="C274" s="32"/>
      <c r="D274" s="32"/>
      <c r="E274" s="32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ht="12.75">
      <c r="A275" s="32"/>
      <c r="B275" s="32"/>
      <c r="C275" s="32"/>
      <c r="D275" s="32"/>
      <c r="E275" s="32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ht="12.75">
      <c r="A276" s="32"/>
      <c r="B276" s="32"/>
      <c r="C276" s="32"/>
      <c r="D276" s="32"/>
      <c r="E276" s="32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ht="12.75">
      <c r="A277" s="32"/>
      <c r="B277" s="32"/>
      <c r="C277" s="32"/>
      <c r="D277" s="32"/>
      <c r="E277" s="32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ht="12.75">
      <c r="A278" s="32"/>
      <c r="B278" s="32"/>
      <c r="C278" s="32"/>
      <c r="D278" s="32"/>
      <c r="E278" s="32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ht="12.75">
      <c r="A279" s="32"/>
      <c r="B279" s="32"/>
      <c r="C279" s="32"/>
      <c r="D279" s="32"/>
      <c r="E279" s="32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ht="12.75">
      <c r="A280" s="32"/>
      <c r="B280" s="32"/>
      <c r="C280" s="32"/>
      <c r="D280" s="32"/>
      <c r="E280" s="32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ht="12.75">
      <c r="A281" s="32"/>
      <c r="B281" s="32"/>
      <c r="C281" s="32"/>
      <c r="D281" s="32"/>
      <c r="E281" s="32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ht="12.75">
      <c r="A282" s="32"/>
      <c r="B282" s="32"/>
      <c r="C282" s="32"/>
      <c r="D282" s="32"/>
      <c r="E282" s="32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ht="12.75">
      <c r="A283" s="32"/>
      <c r="B283" s="32"/>
      <c r="C283" s="32"/>
      <c r="D283" s="32"/>
      <c r="E283" s="32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ht="12.75">
      <c r="A284" s="32"/>
      <c r="B284" s="32"/>
      <c r="C284" s="32"/>
      <c r="D284" s="32"/>
      <c r="E284" s="32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ht="12.75">
      <c r="A285" s="32"/>
      <c r="B285" s="32"/>
      <c r="C285" s="32"/>
      <c r="D285" s="32"/>
      <c r="E285" s="32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ht="12.75">
      <c r="A286" s="32"/>
      <c r="B286" s="32"/>
      <c r="C286" s="32"/>
      <c r="D286" s="32"/>
      <c r="E286" s="32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ht="12.75">
      <c r="A287" s="32"/>
      <c r="B287" s="32"/>
      <c r="C287" s="32"/>
      <c r="D287" s="32"/>
      <c r="E287" s="32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ht="12.75">
      <c r="A288" s="32"/>
      <c r="B288" s="32"/>
      <c r="C288" s="32"/>
      <c r="D288" s="32"/>
      <c r="E288" s="32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ht="12.75">
      <c r="A289" s="32"/>
      <c r="B289" s="32"/>
      <c r="C289" s="32"/>
      <c r="D289" s="32"/>
      <c r="E289" s="32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ht="12.75">
      <c r="A290" s="32"/>
      <c r="B290" s="32"/>
      <c r="C290" s="32"/>
      <c r="D290" s="32"/>
      <c r="E290" s="32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ht="12.75">
      <c r="A291" s="32"/>
      <c r="B291" s="32"/>
      <c r="C291" s="32"/>
      <c r="D291" s="32"/>
      <c r="E291" s="32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ht="12.75">
      <c r="A292" s="32"/>
      <c r="B292" s="32"/>
      <c r="C292" s="32"/>
      <c r="D292" s="32"/>
      <c r="E292" s="32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  <row r="293" spans="1:16" ht="12.75">
      <c r="A293" s="32"/>
      <c r="B293" s="32"/>
      <c r="C293" s="32"/>
      <c r="D293" s="32"/>
      <c r="E293" s="32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ht="12.75">
      <c r="A294" s="32"/>
      <c r="B294" s="32"/>
      <c r="C294" s="32"/>
      <c r="D294" s="32"/>
      <c r="E294" s="32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ht="12.75">
      <c r="A295" s="32"/>
      <c r="B295" s="32"/>
      <c r="C295" s="32"/>
      <c r="D295" s="32"/>
      <c r="E295" s="32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ht="12.75">
      <c r="A296" s="32"/>
      <c r="B296" s="32"/>
      <c r="C296" s="32"/>
      <c r="D296" s="32"/>
      <c r="E296" s="32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</row>
    <row r="297" spans="1:16" ht="12.75">
      <c r="A297" s="32"/>
      <c r="B297" s="32"/>
      <c r="C297" s="32"/>
      <c r="D297" s="32"/>
      <c r="E297" s="32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ht="12.75">
      <c r="A298" s="32"/>
      <c r="B298" s="32"/>
      <c r="C298" s="32"/>
      <c r="D298" s="32"/>
      <c r="E298" s="32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</row>
    <row r="299" spans="1:16" ht="12.75">
      <c r="A299" s="32"/>
      <c r="B299" s="32"/>
      <c r="C299" s="32"/>
      <c r="D299" s="32"/>
      <c r="E299" s="32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</row>
    <row r="300" spans="1:16" ht="12.75">
      <c r="A300" s="32"/>
      <c r="B300" s="32"/>
      <c r="C300" s="32"/>
      <c r="D300" s="32"/>
      <c r="E300" s="32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ht="12.75">
      <c r="A301" s="32"/>
      <c r="B301" s="32"/>
      <c r="C301" s="32"/>
      <c r="D301" s="32"/>
      <c r="E301" s="32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ht="12.75">
      <c r="A302" s="32"/>
      <c r="B302" s="32"/>
      <c r="C302" s="32"/>
      <c r="D302" s="32"/>
      <c r="E302" s="32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</row>
    <row r="303" spans="1:16" ht="12.75">
      <c r="A303" s="32"/>
      <c r="B303" s="32"/>
      <c r="C303" s="32"/>
      <c r="D303" s="32"/>
      <c r="E303" s="32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1:16" ht="12.75">
      <c r="A304" s="32"/>
      <c r="B304" s="32"/>
      <c r="C304" s="32"/>
      <c r="D304" s="32"/>
      <c r="E304" s="32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16" ht="12.75">
      <c r="A305" s="32"/>
      <c r="B305" s="32"/>
      <c r="C305" s="32"/>
      <c r="D305" s="32"/>
      <c r="E305" s="32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16" ht="12.75">
      <c r="A306" s="32"/>
      <c r="B306" s="32"/>
      <c r="C306" s="32"/>
      <c r="D306" s="32"/>
      <c r="E306" s="32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16" ht="12.75">
      <c r="A307" s="32"/>
      <c r="B307" s="32"/>
      <c r="C307" s="32"/>
      <c r="D307" s="32"/>
      <c r="E307" s="32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1:16" ht="12.75">
      <c r="A308" s="32"/>
      <c r="B308" s="32"/>
      <c r="C308" s="32"/>
      <c r="D308" s="32"/>
      <c r="E308" s="32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spans="1:16" ht="12.75">
      <c r="A309" s="32"/>
      <c r="B309" s="32"/>
      <c r="C309" s="32"/>
      <c r="D309" s="32"/>
      <c r="E309" s="32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1:16" ht="12.75">
      <c r="A310" s="32"/>
      <c r="B310" s="32"/>
      <c r="C310" s="32"/>
      <c r="D310" s="32"/>
      <c r="E310" s="32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spans="1:16" ht="12.75">
      <c r="A311" s="32"/>
      <c r="B311" s="32"/>
      <c r="C311" s="32"/>
      <c r="D311" s="32"/>
      <c r="E311" s="32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1:16" ht="12.75">
      <c r="A312" s="32"/>
      <c r="B312" s="32"/>
      <c r="C312" s="32"/>
      <c r="D312" s="32"/>
      <c r="E312" s="32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spans="1:16" ht="12.75">
      <c r="A313" s="32"/>
      <c r="B313" s="32"/>
      <c r="C313" s="32"/>
      <c r="D313" s="32"/>
      <c r="E313" s="32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1:16" ht="12.75">
      <c r="A314" s="32"/>
      <c r="B314" s="32"/>
      <c r="C314" s="32"/>
      <c r="D314" s="32"/>
      <c r="E314" s="32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spans="1:16" ht="12.75">
      <c r="A315" s="32"/>
      <c r="B315" s="32"/>
      <c r="C315" s="32"/>
      <c r="D315" s="32"/>
      <c r="E315" s="32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ht="12.75">
      <c r="A316" s="32"/>
      <c r="B316" s="32"/>
      <c r="C316" s="32"/>
      <c r="D316" s="32"/>
      <c r="E316" s="32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ht="12.75">
      <c r="A317" s="32"/>
      <c r="B317" s="32"/>
      <c r="C317" s="32"/>
      <c r="D317" s="32"/>
      <c r="E317" s="32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ht="12.75">
      <c r="A318" s="32"/>
      <c r="B318" s="32"/>
      <c r="C318" s="32"/>
      <c r="D318" s="32"/>
      <c r="E318" s="32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spans="1:16" ht="12.75">
      <c r="A319" s="32"/>
      <c r="B319" s="32"/>
      <c r="C319" s="32"/>
      <c r="D319" s="32"/>
      <c r="E319" s="32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1:16" ht="12.75">
      <c r="A320" s="32"/>
      <c r="B320" s="32"/>
      <c r="C320" s="32"/>
      <c r="D320" s="32"/>
      <c r="E320" s="32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spans="1:16" ht="12.75">
      <c r="A321" s="32"/>
      <c r="B321" s="32"/>
      <c r="C321" s="32"/>
      <c r="D321" s="32"/>
      <c r="E321" s="32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1:16" ht="12.75">
      <c r="A322" s="32"/>
      <c r="B322" s="32"/>
      <c r="C322" s="32"/>
      <c r="D322" s="32"/>
      <c r="E322" s="32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ht="12.75">
      <c r="A323" s="32"/>
      <c r="B323" s="32"/>
      <c r="C323" s="32"/>
      <c r="D323" s="32"/>
      <c r="E323" s="32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ht="12.75">
      <c r="A324" s="32"/>
      <c r="B324" s="32"/>
      <c r="C324" s="32"/>
      <c r="D324" s="32"/>
      <c r="E324" s="32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ht="12.75">
      <c r="A325" s="32"/>
      <c r="B325" s="32"/>
      <c r="C325" s="32"/>
      <c r="D325" s="32"/>
      <c r="E325" s="32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ht="12.75">
      <c r="A326" s="32"/>
      <c r="B326" s="32"/>
      <c r="C326" s="32"/>
      <c r="D326" s="32"/>
      <c r="E326" s="32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spans="1:16" ht="12.75">
      <c r="A327" s="32"/>
      <c r="B327" s="32"/>
      <c r="C327" s="32"/>
      <c r="D327" s="32"/>
      <c r="E327" s="32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ht="12.75">
      <c r="A328" s="32"/>
      <c r="B328" s="32"/>
      <c r="C328" s="32"/>
      <c r="D328" s="32"/>
      <c r="E328" s="32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16" ht="12.75">
      <c r="A329" s="32"/>
      <c r="B329" s="32"/>
      <c r="C329" s="32"/>
      <c r="D329" s="32"/>
      <c r="E329" s="32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ht="12.75">
      <c r="A330" s="32"/>
      <c r="B330" s="32"/>
      <c r="C330" s="32"/>
      <c r="D330" s="32"/>
      <c r="E330" s="32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ht="12.75">
      <c r="A331" s="32"/>
      <c r="B331" s="32"/>
      <c r="C331" s="32"/>
      <c r="D331" s="32"/>
      <c r="E331" s="32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ht="12.75">
      <c r="A332" s="32"/>
      <c r="B332" s="32"/>
      <c r="C332" s="32"/>
      <c r="D332" s="32"/>
      <c r="E332" s="32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</row>
    <row r="333" spans="1:16" ht="12.75">
      <c r="A333" s="32"/>
      <c r="B333" s="32"/>
      <c r="C333" s="32"/>
      <c r="D333" s="32"/>
      <c r="E333" s="32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</row>
    <row r="334" spans="1:16" ht="12.75">
      <c r="A334" s="32"/>
      <c r="B334" s="32"/>
      <c r="C334" s="32"/>
      <c r="D334" s="32"/>
      <c r="E334" s="32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</row>
    <row r="335" spans="1:16" ht="12.75">
      <c r="A335" s="32"/>
      <c r="B335" s="32"/>
      <c r="C335" s="32"/>
      <c r="D335" s="32"/>
      <c r="E335" s="32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</row>
    <row r="336" spans="1:16" ht="12.75">
      <c r="A336" s="32"/>
      <c r="B336" s="32"/>
      <c r="C336" s="32"/>
      <c r="D336" s="32"/>
      <c r="E336" s="32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</row>
    <row r="337" spans="1:16" ht="12.75">
      <c r="A337" s="32"/>
      <c r="B337" s="32"/>
      <c r="C337" s="32"/>
      <c r="D337" s="32"/>
      <c r="E337" s="32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ht="12.75">
      <c r="A338" s="32"/>
      <c r="B338" s="32"/>
      <c r="C338" s="32"/>
      <c r="D338" s="32"/>
      <c r="E338" s="32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</row>
    <row r="339" spans="1:16" ht="12.75">
      <c r="A339" s="32"/>
      <c r="B339" s="32"/>
      <c r="C339" s="32"/>
      <c r="D339" s="32"/>
      <c r="E339" s="32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</row>
    <row r="340" spans="1:16" ht="12.75">
      <c r="A340" s="32"/>
      <c r="B340" s="32"/>
      <c r="C340" s="32"/>
      <c r="D340" s="32"/>
      <c r="E340" s="32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ht="12.75">
      <c r="A341" s="32"/>
      <c r="B341" s="32"/>
      <c r="C341" s="32"/>
      <c r="D341" s="32"/>
      <c r="E341" s="32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</row>
    <row r="342" spans="1:16" ht="12.75">
      <c r="A342" s="32"/>
      <c r="B342" s="32"/>
      <c r="C342" s="32"/>
      <c r="D342" s="32"/>
      <c r="E342" s="32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</row>
    <row r="343" spans="1:16" ht="12.75">
      <c r="A343" s="32"/>
      <c r="B343" s="32"/>
      <c r="C343" s="32"/>
      <c r="D343" s="32"/>
      <c r="E343" s="32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</row>
    <row r="344" spans="1:16" ht="12.75">
      <c r="A344" s="32"/>
      <c r="B344" s="32"/>
      <c r="C344" s="32"/>
      <c r="D344" s="32"/>
      <c r="E344" s="32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</row>
    <row r="345" spans="1:16" ht="12.75">
      <c r="A345" s="32"/>
      <c r="B345" s="32"/>
      <c r="C345" s="32"/>
      <c r="D345" s="32"/>
      <c r="E345" s="32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</row>
    <row r="346" spans="1:16" ht="12.75">
      <c r="A346" s="32"/>
      <c r="B346" s="32"/>
      <c r="C346" s="32"/>
      <c r="D346" s="32"/>
      <c r="E346" s="32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</row>
    <row r="347" spans="1:16" ht="12.75">
      <c r="A347" s="32"/>
      <c r="B347" s="32"/>
      <c r="C347" s="32"/>
      <c r="D347" s="32"/>
      <c r="E347" s="32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</row>
    <row r="348" spans="1:16" ht="12.75">
      <c r="A348" s="32"/>
      <c r="B348" s="32"/>
      <c r="C348" s="32"/>
      <c r="D348" s="32"/>
      <c r="E348" s="32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</row>
    <row r="349" spans="1:16" ht="12.75">
      <c r="A349" s="32"/>
      <c r="B349" s="32"/>
      <c r="C349" s="32"/>
      <c r="D349" s="32"/>
      <c r="E349" s="32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</row>
    <row r="350" spans="1:16" ht="12.75">
      <c r="A350" s="32"/>
      <c r="B350" s="32"/>
      <c r="C350" s="32"/>
      <c r="D350" s="32"/>
      <c r="E350" s="32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ht="12.75">
      <c r="A351" s="32"/>
      <c r="B351" s="32"/>
      <c r="C351" s="32"/>
      <c r="D351" s="32"/>
      <c r="E351" s="32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</row>
    <row r="352" spans="1:16" ht="12.75">
      <c r="A352" s="32"/>
      <c r="B352" s="32"/>
      <c r="C352" s="32"/>
      <c r="D352" s="32"/>
      <c r="E352" s="32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</row>
    <row r="353" spans="1:16" ht="12.75">
      <c r="A353" s="32"/>
      <c r="B353" s="32"/>
      <c r="C353" s="32"/>
      <c r="D353" s="32"/>
      <c r="E353" s="32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</row>
    <row r="354" spans="1:16" ht="12.75">
      <c r="A354" s="32"/>
      <c r="B354" s="32"/>
      <c r="C354" s="32"/>
      <c r="D354" s="32"/>
      <c r="E354" s="32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ht="12.75">
      <c r="A355" s="32"/>
      <c r="B355" s="32"/>
      <c r="C355" s="32"/>
      <c r="D355" s="32"/>
      <c r="E355" s="32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6" spans="1:16" ht="12.75">
      <c r="A356" s="32"/>
      <c r="B356" s="32"/>
      <c r="C356" s="32"/>
      <c r="D356" s="32"/>
      <c r="E356" s="32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</row>
    <row r="357" spans="1:16" ht="12.75">
      <c r="A357" s="32"/>
      <c r="B357" s="32"/>
      <c r="C357" s="32"/>
      <c r="D357" s="32"/>
      <c r="E357" s="32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</row>
    <row r="358" spans="1:16" ht="12.75">
      <c r="A358" s="32"/>
      <c r="B358" s="32"/>
      <c r="C358" s="32"/>
      <c r="D358" s="32"/>
      <c r="E358" s="32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ht="12.75">
      <c r="A359" s="32"/>
      <c r="B359" s="32"/>
      <c r="C359" s="32"/>
      <c r="D359" s="32"/>
      <c r="E359" s="32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</row>
    <row r="360" spans="1:16" ht="12.75">
      <c r="A360" s="32"/>
      <c r="B360" s="32"/>
      <c r="C360" s="32"/>
      <c r="D360" s="32"/>
      <c r="E360" s="32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  <row r="361" spans="1:16" ht="12.75">
      <c r="A361" s="32"/>
      <c r="B361" s="32"/>
      <c r="C361" s="32"/>
      <c r="D361" s="32"/>
      <c r="E361" s="32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16" ht="12.75">
      <c r="A362" s="32"/>
      <c r="B362" s="32"/>
      <c r="C362" s="32"/>
      <c r="D362" s="32"/>
      <c r="E362" s="32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16" ht="12.75">
      <c r="A363" s="32"/>
      <c r="B363" s="32"/>
      <c r="C363" s="32"/>
      <c r="D363" s="32"/>
      <c r="E363" s="32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16" ht="12.75">
      <c r="A364" s="32"/>
      <c r="B364" s="32"/>
      <c r="C364" s="32"/>
      <c r="D364" s="32"/>
      <c r="E364" s="32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5" spans="1:16" ht="12.75">
      <c r="A365" s="32"/>
      <c r="B365" s="32"/>
      <c r="C365" s="32"/>
      <c r="D365" s="32"/>
      <c r="E365" s="32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ht="12.75">
      <c r="A366" s="32"/>
      <c r="B366" s="32"/>
      <c r="C366" s="32"/>
      <c r="D366" s="32"/>
      <c r="E366" s="32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</row>
    <row r="367" spans="1:16" ht="12.75">
      <c r="A367" s="32"/>
      <c r="B367" s="32"/>
      <c r="C367" s="32"/>
      <c r="D367" s="32"/>
      <c r="E367" s="32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</row>
    <row r="368" spans="1:16" ht="12.75">
      <c r="A368" s="32"/>
      <c r="B368" s="32"/>
      <c r="C368" s="32"/>
      <c r="D368" s="32"/>
      <c r="E368" s="32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</row>
    <row r="369" spans="1:16" ht="12.75">
      <c r="A369" s="32"/>
      <c r="B369" s="32"/>
      <c r="C369" s="32"/>
      <c r="D369" s="32"/>
      <c r="E369" s="32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ht="12.75">
      <c r="A370" s="32"/>
      <c r="B370" s="32"/>
      <c r="C370" s="32"/>
      <c r="D370" s="32"/>
      <c r="E370" s="32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ht="12.75">
      <c r="A371" s="32"/>
      <c r="B371" s="32"/>
      <c r="C371" s="32"/>
      <c r="D371" s="32"/>
      <c r="E371" s="32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ht="12.75">
      <c r="A372" s="32"/>
      <c r="B372" s="32"/>
      <c r="C372" s="32"/>
      <c r="D372" s="32"/>
      <c r="E372" s="32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</row>
    <row r="373" spans="1:16" ht="12.75">
      <c r="A373" s="32"/>
      <c r="B373" s="32"/>
      <c r="C373" s="32"/>
      <c r="D373" s="32"/>
      <c r="E373" s="32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</row>
    <row r="374" spans="1:16" ht="12.75">
      <c r="A374" s="32"/>
      <c r="B374" s="32"/>
      <c r="C374" s="32"/>
      <c r="D374" s="32"/>
      <c r="E374" s="32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ht="12.75">
      <c r="A375" s="32"/>
      <c r="B375" s="32"/>
      <c r="C375" s="32"/>
      <c r="D375" s="32"/>
      <c r="E375" s="32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ht="12.75">
      <c r="A376" s="32"/>
      <c r="B376" s="32"/>
      <c r="C376" s="32"/>
      <c r="D376" s="32"/>
      <c r="E376" s="32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ht="12.75">
      <c r="A377" s="32"/>
      <c r="B377" s="32"/>
      <c r="C377" s="32"/>
      <c r="D377" s="32"/>
      <c r="E377" s="32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ht="12.75">
      <c r="A378" s="32"/>
      <c r="B378" s="32"/>
      <c r="C378" s="32"/>
      <c r="D378" s="32"/>
      <c r="E378" s="32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ht="12.75">
      <c r="A379" s="32"/>
      <c r="B379" s="32"/>
      <c r="C379" s="32"/>
      <c r="D379" s="32"/>
      <c r="E379" s="32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</row>
    <row r="380" spans="1:16" ht="12.75">
      <c r="A380" s="32"/>
      <c r="B380" s="32"/>
      <c r="C380" s="32"/>
      <c r="D380" s="32"/>
      <c r="E380" s="32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</row>
    <row r="381" spans="1:16" ht="12.75">
      <c r="A381" s="32"/>
      <c r="B381" s="32"/>
      <c r="C381" s="32"/>
      <c r="D381" s="32"/>
      <c r="E381" s="32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  <row r="382" spans="1:16" ht="12.75">
      <c r="A382" s="32"/>
      <c r="B382" s="32"/>
      <c r="C382" s="32"/>
      <c r="D382" s="32"/>
      <c r="E382" s="32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</row>
    <row r="383" spans="1:16" ht="12.75">
      <c r="A383" s="32"/>
      <c r="B383" s="32"/>
      <c r="C383" s="32"/>
      <c r="D383" s="32"/>
      <c r="E383" s="32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1:16" ht="12.75">
      <c r="A384" s="32"/>
      <c r="B384" s="32"/>
      <c r="C384" s="32"/>
      <c r="D384" s="32"/>
      <c r="E384" s="32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ht="12.75">
      <c r="A385" s="32"/>
      <c r="B385" s="32"/>
      <c r="C385" s="32"/>
      <c r="D385" s="32"/>
      <c r="E385" s="32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ht="12.75">
      <c r="A386" s="32"/>
      <c r="B386" s="32"/>
      <c r="C386" s="32"/>
      <c r="D386" s="32"/>
      <c r="E386" s="32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ht="12.75">
      <c r="A387" s="32"/>
      <c r="B387" s="32"/>
      <c r="C387" s="32"/>
      <c r="D387" s="32"/>
      <c r="E387" s="32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6" ht="12.75">
      <c r="A388" s="32"/>
      <c r="B388" s="32"/>
      <c r="C388" s="32"/>
      <c r="D388" s="32"/>
      <c r="E388" s="32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</row>
    <row r="389" spans="1:16" ht="12.75">
      <c r="A389" s="32"/>
      <c r="B389" s="32"/>
      <c r="C389" s="32"/>
      <c r="D389" s="32"/>
      <c r="E389" s="32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16" ht="12.75">
      <c r="A390" s="32"/>
      <c r="B390" s="32"/>
      <c r="C390" s="32"/>
      <c r="D390" s="32"/>
      <c r="E390" s="32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ht="12.75">
      <c r="A391" s="32"/>
      <c r="B391" s="32"/>
      <c r="C391" s="32"/>
      <c r="D391" s="32"/>
      <c r="E391" s="32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16" ht="12.75">
      <c r="A392" s="32"/>
      <c r="B392" s="32"/>
      <c r="C392" s="32"/>
      <c r="D392" s="32"/>
      <c r="E392" s="32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ht="12.75">
      <c r="A393" s="32"/>
      <c r="B393" s="32"/>
      <c r="C393" s="32"/>
      <c r="D393" s="32"/>
      <c r="E393" s="32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</row>
    <row r="394" spans="1:16" ht="12.75">
      <c r="A394" s="32"/>
      <c r="B394" s="32"/>
      <c r="C394" s="32"/>
      <c r="D394" s="32"/>
      <c r="E394" s="32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ht="12.75">
      <c r="A395" s="32"/>
      <c r="B395" s="32"/>
      <c r="C395" s="32"/>
      <c r="D395" s="32"/>
      <c r="E395" s="32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</row>
    <row r="396" spans="1:16" ht="12.75">
      <c r="A396" s="32"/>
      <c r="B396" s="32"/>
      <c r="C396" s="32"/>
      <c r="D396" s="32"/>
      <c r="E396" s="32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</row>
    <row r="397" spans="1:16" ht="12.75">
      <c r="A397" s="32"/>
      <c r="B397" s="32"/>
      <c r="C397" s="32"/>
      <c r="D397" s="32"/>
      <c r="E397" s="32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</row>
    <row r="398" spans="1:16" ht="12.75">
      <c r="A398" s="32"/>
      <c r="B398" s="32"/>
      <c r="C398" s="32"/>
      <c r="D398" s="32"/>
      <c r="E398" s="32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</row>
    <row r="399" spans="1:16" ht="12.75">
      <c r="A399" s="32"/>
      <c r="B399" s="32"/>
      <c r="C399" s="32"/>
      <c r="D399" s="32"/>
      <c r="E399" s="32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</row>
    <row r="400" spans="1:16" ht="12.75">
      <c r="A400" s="32"/>
      <c r="B400" s="32"/>
      <c r="C400" s="32"/>
      <c r="D400" s="32"/>
      <c r="E400" s="32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1:16" ht="12.75">
      <c r="A401" s="32"/>
      <c r="B401" s="32"/>
      <c r="C401" s="32"/>
      <c r="D401" s="32"/>
      <c r="E401" s="32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</row>
    <row r="402" spans="1:16" ht="12.75">
      <c r="A402" s="32"/>
      <c r="B402" s="32"/>
      <c r="C402" s="32"/>
      <c r="D402" s="32"/>
      <c r="E402" s="32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</row>
    <row r="403" spans="1:16" ht="12.75">
      <c r="A403" s="32"/>
      <c r="B403" s="32"/>
      <c r="C403" s="32"/>
      <c r="D403" s="32"/>
      <c r="E403" s="32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</row>
    <row r="404" spans="1:16" ht="12.75">
      <c r="A404" s="32"/>
      <c r="B404" s="32"/>
      <c r="C404" s="32"/>
      <c r="D404" s="32"/>
      <c r="E404" s="32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</row>
    <row r="405" spans="1:16" ht="12.75">
      <c r="A405" s="32"/>
      <c r="B405" s="32"/>
      <c r="C405" s="32"/>
      <c r="D405" s="32"/>
      <c r="E405" s="32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ht="12.75">
      <c r="A406" s="32"/>
      <c r="B406" s="32"/>
      <c r="C406" s="32"/>
      <c r="D406" s="32"/>
      <c r="E406" s="32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</row>
    <row r="407" spans="1:16" ht="12.75">
      <c r="A407" s="32"/>
      <c r="B407" s="32"/>
      <c r="C407" s="32"/>
      <c r="D407" s="32"/>
      <c r="E407" s="32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</row>
    <row r="408" spans="1:16" ht="12.75">
      <c r="A408" s="32"/>
      <c r="B408" s="32"/>
      <c r="C408" s="32"/>
      <c r="D408" s="32"/>
      <c r="E408" s="32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</row>
    <row r="409" spans="1:16" ht="12.75">
      <c r="A409" s="32"/>
      <c r="B409" s="32"/>
      <c r="C409" s="32"/>
      <c r="D409" s="32"/>
      <c r="E409" s="32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ht="12.75">
      <c r="A410" s="32"/>
      <c r="B410" s="32"/>
      <c r="C410" s="32"/>
      <c r="D410" s="32"/>
      <c r="E410" s="32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1:16" ht="12.75">
      <c r="A411" s="32"/>
      <c r="B411" s="32"/>
      <c r="C411" s="32"/>
      <c r="D411" s="32"/>
      <c r="E411" s="32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ht="12.75">
      <c r="A412" s="32"/>
      <c r="B412" s="32"/>
      <c r="C412" s="32"/>
      <c r="D412" s="32"/>
      <c r="E412" s="32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ht="12.75">
      <c r="A413" s="32"/>
      <c r="B413" s="32"/>
      <c r="C413" s="32"/>
      <c r="D413" s="32"/>
      <c r="E413" s="32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1:16" ht="12.75">
      <c r="A414" s="32"/>
      <c r="B414" s="32"/>
      <c r="C414" s="32"/>
      <c r="D414" s="32"/>
      <c r="E414" s="32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</row>
    <row r="415" spans="1:16" ht="12.75">
      <c r="A415" s="32"/>
      <c r="B415" s="32"/>
      <c r="C415" s="32"/>
      <c r="D415" s="32"/>
      <c r="E415" s="32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ht="12.75">
      <c r="A416" s="32"/>
      <c r="B416" s="32"/>
      <c r="C416" s="32"/>
      <c r="D416" s="32"/>
      <c r="E416" s="32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16" ht="12.75">
      <c r="A417" s="32"/>
      <c r="B417" s="32"/>
      <c r="C417" s="32"/>
      <c r="D417" s="32"/>
      <c r="E417" s="32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ht="12.75">
      <c r="A418" s="32"/>
      <c r="B418" s="32"/>
      <c r="C418" s="32"/>
      <c r="D418" s="32"/>
      <c r="E418" s="32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16" ht="12.75">
      <c r="A419" s="32"/>
      <c r="B419" s="32"/>
      <c r="C419" s="32"/>
      <c r="D419" s="32"/>
      <c r="E419" s="32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12.75">
      <c r="A420" s="32"/>
      <c r="B420" s="32"/>
      <c r="C420" s="32"/>
      <c r="D420" s="32"/>
      <c r="E420" s="32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ht="12.75">
      <c r="A421" s="32"/>
      <c r="B421" s="32"/>
      <c r="C421" s="32"/>
      <c r="D421" s="32"/>
      <c r="E421" s="32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ht="12.75">
      <c r="A422" s="32"/>
      <c r="B422" s="32"/>
      <c r="C422" s="32"/>
      <c r="D422" s="32"/>
      <c r="E422" s="32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ht="12.75">
      <c r="A423" s="32"/>
      <c r="B423" s="32"/>
      <c r="C423" s="32"/>
      <c r="D423" s="32"/>
      <c r="E423" s="32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</row>
    <row r="424" spans="1:16" ht="12.75">
      <c r="A424" s="32"/>
      <c r="B424" s="32"/>
      <c r="C424" s="32"/>
      <c r="D424" s="32"/>
      <c r="E424" s="32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1:16" ht="12.75">
      <c r="A425" s="32"/>
      <c r="B425" s="32"/>
      <c r="C425" s="32"/>
      <c r="D425" s="32"/>
      <c r="E425" s="32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</row>
    <row r="426" spans="1:16" ht="12.75">
      <c r="A426" s="32"/>
      <c r="B426" s="32"/>
      <c r="C426" s="32"/>
      <c r="D426" s="32"/>
      <c r="E426" s="32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ht="12.75">
      <c r="A427" s="32"/>
      <c r="B427" s="32"/>
      <c r="C427" s="32"/>
      <c r="D427" s="32"/>
      <c r="E427" s="32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12.75">
      <c r="A428" s="32"/>
      <c r="B428" s="32"/>
      <c r="C428" s="32"/>
      <c r="D428" s="32"/>
      <c r="E428" s="32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12.75">
      <c r="A429" s="32"/>
      <c r="B429" s="32"/>
      <c r="C429" s="32"/>
      <c r="D429" s="32"/>
      <c r="E429" s="32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ht="12.75">
      <c r="A430" s="32"/>
      <c r="B430" s="32"/>
      <c r="C430" s="32"/>
      <c r="D430" s="32"/>
      <c r="E430" s="32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ht="12.75">
      <c r="A431" s="32"/>
      <c r="B431" s="32"/>
      <c r="C431" s="32"/>
      <c r="D431" s="32"/>
      <c r="E431" s="32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ht="12.75">
      <c r="A432" s="32"/>
      <c r="B432" s="32"/>
      <c r="C432" s="32"/>
      <c r="D432" s="32"/>
      <c r="E432" s="32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</row>
    <row r="433" spans="1:16" ht="12.75">
      <c r="A433" s="32"/>
      <c r="B433" s="32"/>
      <c r="C433" s="32"/>
      <c r="D433" s="32"/>
      <c r="E433" s="32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ht="12.75">
      <c r="A434" s="32"/>
      <c r="B434" s="32"/>
      <c r="C434" s="32"/>
      <c r="D434" s="32"/>
      <c r="E434" s="32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</row>
    <row r="435" spans="1:16" ht="12.75">
      <c r="A435" s="32"/>
      <c r="B435" s="32"/>
      <c r="C435" s="32"/>
      <c r="D435" s="32"/>
      <c r="E435" s="32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12.75">
      <c r="A436" s="32"/>
      <c r="B436" s="32"/>
      <c r="C436" s="32"/>
      <c r="D436" s="32"/>
      <c r="E436" s="32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ht="12.75">
      <c r="A437" s="32"/>
      <c r="B437" s="32"/>
      <c r="C437" s="32"/>
      <c r="D437" s="32"/>
      <c r="E437" s="32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12.75">
      <c r="A438" s="32"/>
      <c r="B438" s="32"/>
      <c r="C438" s="32"/>
      <c r="D438" s="32"/>
      <c r="E438" s="32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ht="12.75">
      <c r="A439" s="32"/>
      <c r="B439" s="32"/>
      <c r="C439" s="32"/>
      <c r="D439" s="32"/>
      <c r="E439" s="32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ht="12.75">
      <c r="A440" s="32"/>
      <c r="B440" s="32"/>
      <c r="C440" s="32"/>
      <c r="D440" s="32"/>
      <c r="E440" s="32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ht="12.75">
      <c r="A441" s="32"/>
      <c r="B441" s="32"/>
      <c r="C441" s="32"/>
      <c r="D441" s="32"/>
      <c r="E441" s="32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</row>
    <row r="442" spans="1:16" ht="12.75">
      <c r="A442" s="32"/>
      <c r="B442" s="32"/>
      <c r="C442" s="32"/>
      <c r="D442" s="32"/>
      <c r="E442" s="32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</row>
    <row r="443" spans="1:16" ht="12.75">
      <c r="A443" s="32"/>
      <c r="B443" s="32"/>
      <c r="C443" s="32"/>
      <c r="D443" s="32"/>
      <c r="E443" s="32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</row>
    <row r="444" spans="1:16" ht="12.75">
      <c r="A444" s="32"/>
      <c r="B444" s="32"/>
      <c r="C444" s="32"/>
      <c r="D444" s="32"/>
      <c r="E444" s="32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</row>
    <row r="445" spans="1:16" ht="12.75">
      <c r="A445" s="32"/>
      <c r="B445" s="32"/>
      <c r="C445" s="32"/>
      <c r="D445" s="32"/>
      <c r="E445" s="32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</row>
    <row r="446" spans="1:16" ht="12.75">
      <c r="A446" s="32"/>
      <c r="B446" s="32"/>
      <c r="C446" s="32"/>
      <c r="D446" s="32"/>
      <c r="E446" s="32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16" ht="12.75">
      <c r="A447" s="32"/>
      <c r="B447" s="32"/>
      <c r="C447" s="32"/>
      <c r="D447" s="32"/>
      <c r="E447" s="32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16" ht="12.75">
      <c r="A448" s="32"/>
      <c r="B448" s="32"/>
      <c r="C448" s="32"/>
      <c r="D448" s="32"/>
      <c r="E448" s="32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ht="12.75">
      <c r="A449" s="32"/>
      <c r="B449" s="32"/>
      <c r="C449" s="32"/>
      <c r="D449" s="32"/>
      <c r="E449" s="32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ht="12.75">
      <c r="A450" s="32"/>
      <c r="B450" s="32"/>
      <c r="C450" s="32"/>
      <c r="D450" s="32"/>
      <c r="E450" s="32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12.75">
      <c r="A451" s="32"/>
      <c r="B451" s="32"/>
      <c r="C451" s="32"/>
      <c r="D451" s="32"/>
      <c r="E451" s="32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ht="12.75">
      <c r="A452" s="32"/>
      <c r="B452" s="32"/>
      <c r="C452" s="32"/>
      <c r="D452" s="32"/>
      <c r="E452" s="32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12.75">
      <c r="A453" s="32"/>
      <c r="B453" s="32"/>
      <c r="C453" s="32"/>
      <c r="D453" s="32"/>
      <c r="E453" s="32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ht="12.75">
      <c r="A454" s="32"/>
      <c r="B454" s="32"/>
      <c r="C454" s="32"/>
      <c r="D454" s="32"/>
      <c r="E454" s="32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12.75">
      <c r="A455" s="32"/>
      <c r="B455" s="32"/>
      <c r="C455" s="32"/>
      <c r="D455" s="32"/>
      <c r="E455" s="32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12.75">
      <c r="A456" s="32"/>
      <c r="B456" s="32"/>
      <c r="C456" s="32"/>
      <c r="D456" s="32"/>
      <c r="E456" s="32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</row>
    <row r="457" spans="1:16" ht="12.75">
      <c r="A457" s="32"/>
      <c r="B457" s="32"/>
      <c r="C457" s="32"/>
      <c r="D457" s="32"/>
      <c r="E457" s="32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ht="12.75">
      <c r="A458" s="32"/>
      <c r="B458" s="32"/>
      <c r="C458" s="32"/>
      <c r="D458" s="32"/>
      <c r="E458" s="32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</row>
    <row r="459" spans="1:16" ht="12.75">
      <c r="A459" s="32"/>
      <c r="B459" s="32"/>
      <c r="C459" s="32"/>
      <c r="D459" s="32"/>
      <c r="E459" s="32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ht="12.75">
      <c r="A460" s="32"/>
      <c r="B460" s="32"/>
      <c r="C460" s="32"/>
      <c r="D460" s="32"/>
      <c r="E460" s="32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</row>
    <row r="461" spans="1:16" ht="12.75">
      <c r="A461" s="32"/>
      <c r="B461" s="32"/>
      <c r="C461" s="32"/>
      <c r="D461" s="32"/>
      <c r="E461" s="32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ht="12.75">
      <c r="A462" s="32"/>
      <c r="B462" s="32"/>
      <c r="C462" s="32"/>
      <c r="D462" s="32"/>
      <c r="E462" s="32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</row>
    <row r="463" spans="1:16" ht="12.75">
      <c r="A463" s="32"/>
      <c r="B463" s="32"/>
      <c r="C463" s="32"/>
      <c r="D463" s="32"/>
      <c r="E463" s="32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12.75">
      <c r="A464" s="32"/>
      <c r="B464" s="32"/>
      <c r="C464" s="32"/>
      <c r="D464" s="32"/>
      <c r="E464" s="32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ht="12.75">
      <c r="A465" s="32"/>
      <c r="B465" s="32"/>
      <c r="C465" s="32"/>
      <c r="D465" s="32"/>
      <c r="E465" s="32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12.75">
      <c r="A466" s="32"/>
      <c r="B466" s="32"/>
      <c r="C466" s="32"/>
      <c r="D466" s="32"/>
      <c r="E466" s="32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ht="12.75">
      <c r="A467" s="32"/>
      <c r="B467" s="32"/>
      <c r="C467" s="32"/>
      <c r="D467" s="32"/>
      <c r="E467" s="32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12.75">
      <c r="A468" s="32"/>
      <c r="B468" s="32"/>
      <c r="C468" s="32"/>
      <c r="D468" s="32"/>
      <c r="E468" s="32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ht="12.75">
      <c r="A469" s="32"/>
      <c r="B469" s="32"/>
      <c r="C469" s="32"/>
      <c r="D469" s="32"/>
      <c r="E469" s="32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</row>
    <row r="470" spans="1:16" ht="12.75">
      <c r="A470" s="32"/>
      <c r="B470" s="32"/>
      <c r="C470" s="32"/>
      <c r="D470" s="32"/>
      <c r="E470" s="32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1:16" ht="12.75">
      <c r="A471" s="32"/>
      <c r="B471" s="32"/>
      <c r="C471" s="32"/>
      <c r="D471" s="32"/>
      <c r="E471" s="32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</row>
    <row r="472" spans="1:16" ht="12.75">
      <c r="A472" s="32"/>
      <c r="B472" s="32"/>
      <c r="C472" s="32"/>
      <c r="D472" s="32"/>
      <c r="E472" s="32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</row>
    <row r="473" spans="1:16" ht="12.75">
      <c r="A473" s="32"/>
      <c r="B473" s="32"/>
      <c r="C473" s="32"/>
      <c r="D473" s="32"/>
      <c r="E473" s="32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16" ht="12.75">
      <c r="A474" s="32"/>
      <c r="B474" s="32"/>
      <c r="C474" s="32"/>
      <c r="D474" s="32"/>
      <c r="E474" s="32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16" ht="12.75">
      <c r="A475" s="32"/>
      <c r="B475" s="32"/>
      <c r="C475" s="32"/>
      <c r="D475" s="32"/>
      <c r="E475" s="32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16" ht="12.75">
      <c r="A476" s="32"/>
      <c r="B476" s="32"/>
      <c r="C476" s="32"/>
      <c r="D476" s="32"/>
      <c r="E476" s="32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7" spans="1:16" ht="12.75">
      <c r="A477" s="32"/>
      <c r="B477" s="32"/>
      <c r="C477" s="32"/>
      <c r="D477" s="32"/>
      <c r="E477" s="32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</row>
    <row r="478" spans="1:16" ht="12.75">
      <c r="A478" s="32"/>
      <c r="B478" s="32"/>
      <c r="C478" s="32"/>
      <c r="D478" s="32"/>
      <c r="E478" s="32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</row>
    <row r="479" spans="1:16" ht="12.75">
      <c r="A479" s="32"/>
      <c r="B479" s="32"/>
      <c r="C479" s="32"/>
      <c r="D479" s="32"/>
      <c r="E479" s="32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</row>
    <row r="480" spans="1:16" ht="12.75">
      <c r="A480" s="32"/>
      <c r="B480" s="32"/>
      <c r="C480" s="32"/>
      <c r="D480" s="32"/>
      <c r="E480" s="32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</row>
    <row r="481" spans="1:16" ht="12.75">
      <c r="A481" s="32"/>
      <c r="B481" s="32"/>
      <c r="C481" s="32"/>
      <c r="D481" s="32"/>
      <c r="E481" s="32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ht="12.75">
      <c r="A482" s="32"/>
      <c r="B482" s="32"/>
      <c r="C482" s="32"/>
      <c r="D482" s="32"/>
      <c r="E482" s="32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ht="12.75">
      <c r="A483" s="32"/>
      <c r="B483" s="32"/>
      <c r="C483" s="32"/>
      <c r="D483" s="32"/>
      <c r="E483" s="32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4" spans="1:16" ht="12.75">
      <c r="A484" s="32"/>
      <c r="B484" s="32"/>
      <c r="C484" s="32"/>
      <c r="D484" s="32"/>
      <c r="E484" s="32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ht="12.75">
      <c r="A485" s="32"/>
      <c r="B485" s="32"/>
      <c r="C485" s="32"/>
      <c r="D485" s="32"/>
      <c r="E485" s="32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</row>
    <row r="486" spans="1:16" ht="12.75">
      <c r="A486" s="32"/>
      <c r="B486" s="32"/>
      <c r="C486" s="32"/>
      <c r="D486" s="32"/>
      <c r="E486" s="32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</row>
    <row r="487" spans="1:16" ht="12.75">
      <c r="A487" s="32"/>
      <c r="B487" s="32"/>
      <c r="C487" s="32"/>
      <c r="D487" s="32"/>
      <c r="E487" s="32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</row>
    <row r="488" spans="1:16" ht="12.75">
      <c r="A488" s="32"/>
      <c r="B488" s="32"/>
      <c r="C488" s="32"/>
      <c r="D488" s="32"/>
      <c r="E488" s="32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</row>
    <row r="489" spans="1:16" ht="12.75">
      <c r="A489" s="32"/>
      <c r="B489" s="32"/>
      <c r="C489" s="32"/>
      <c r="D489" s="32"/>
      <c r="E489" s="32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6" ht="12.75">
      <c r="A490" s="32"/>
      <c r="B490" s="32"/>
      <c r="C490" s="32"/>
      <c r="D490" s="32"/>
      <c r="E490" s="32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6" ht="12.75">
      <c r="A491" s="32"/>
      <c r="B491" s="32"/>
      <c r="C491" s="32"/>
      <c r="D491" s="32"/>
      <c r="E491" s="32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6" ht="12.75">
      <c r="A492" s="32"/>
      <c r="B492" s="32"/>
      <c r="C492" s="32"/>
      <c r="D492" s="32"/>
      <c r="E492" s="32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6" ht="12.75">
      <c r="A493" s="32"/>
      <c r="B493" s="32"/>
      <c r="C493" s="32"/>
      <c r="D493" s="32"/>
      <c r="E493" s="32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6" ht="12.75">
      <c r="A494" s="32"/>
      <c r="B494" s="32"/>
      <c r="C494" s="32"/>
      <c r="D494" s="32"/>
      <c r="E494" s="32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6" ht="12.75">
      <c r="A495" s="32"/>
      <c r="B495" s="32"/>
      <c r="C495" s="32"/>
      <c r="D495" s="32"/>
      <c r="E495" s="32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6" ht="12.75">
      <c r="A496" s="32"/>
      <c r="B496" s="32"/>
      <c r="C496" s="32"/>
      <c r="D496" s="32"/>
      <c r="E496" s="32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 ht="12.75">
      <c r="A497" s="32"/>
      <c r="B497" s="32"/>
      <c r="C497" s="32"/>
      <c r="D497" s="32"/>
      <c r="E497" s="32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 ht="12.75">
      <c r="A498" s="32"/>
      <c r="B498" s="32"/>
      <c r="C498" s="32"/>
      <c r="D498" s="32"/>
      <c r="E498" s="32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 ht="12.75">
      <c r="A499" s="32"/>
      <c r="B499" s="32"/>
      <c r="C499" s="32"/>
      <c r="D499" s="32"/>
      <c r="E499" s="32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 ht="12.75">
      <c r="A500" s="32"/>
      <c r="B500" s="32"/>
      <c r="C500" s="32"/>
      <c r="D500" s="32"/>
      <c r="E500" s="32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 ht="12.75">
      <c r="A501" s="32"/>
      <c r="B501" s="32"/>
      <c r="C501" s="32"/>
      <c r="D501" s="32"/>
      <c r="E501" s="32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 ht="12.75">
      <c r="A502" s="32"/>
      <c r="B502" s="32"/>
      <c r="C502" s="32"/>
      <c r="D502" s="32"/>
      <c r="E502" s="32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</row>
    <row r="503" spans="1:16" ht="12.75">
      <c r="A503" s="32"/>
      <c r="B503" s="32"/>
      <c r="C503" s="32"/>
      <c r="D503" s="32"/>
      <c r="E503" s="32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 ht="12.75">
      <c r="A504" s="32"/>
      <c r="B504" s="32"/>
      <c r="C504" s="32"/>
      <c r="D504" s="32"/>
      <c r="E504" s="32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 ht="12.75">
      <c r="A505" s="32"/>
      <c r="B505" s="32"/>
      <c r="C505" s="32"/>
      <c r="D505" s="32"/>
      <c r="E505" s="32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 ht="12.75">
      <c r="A506" s="32"/>
      <c r="B506" s="32"/>
      <c r="C506" s="32"/>
      <c r="D506" s="32"/>
      <c r="E506" s="32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 ht="12.75">
      <c r="A507" s="32"/>
      <c r="B507" s="32"/>
      <c r="C507" s="32"/>
      <c r="D507" s="32"/>
      <c r="E507" s="32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 ht="12.75">
      <c r="A508" s="32"/>
      <c r="B508" s="32"/>
      <c r="C508" s="32"/>
      <c r="D508" s="32"/>
      <c r="E508" s="32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 ht="12.75">
      <c r="A509" s="32"/>
      <c r="B509" s="32"/>
      <c r="C509" s="32"/>
      <c r="D509" s="32"/>
      <c r="E509" s="32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 ht="12.75">
      <c r="A510" s="32"/>
      <c r="B510" s="32"/>
      <c r="C510" s="32"/>
      <c r="D510" s="32"/>
      <c r="E510" s="32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 ht="12.75">
      <c r="A511" s="32"/>
      <c r="B511" s="32"/>
      <c r="C511" s="32"/>
      <c r="D511" s="32"/>
      <c r="E511" s="32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 ht="12.75">
      <c r="A512" s="32"/>
      <c r="B512" s="32"/>
      <c r="C512" s="32"/>
      <c r="D512" s="32"/>
      <c r="E512" s="32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 ht="12.75">
      <c r="A513" s="32"/>
      <c r="B513" s="32"/>
      <c r="C513" s="32"/>
      <c r="D513" s="32"/>
      <c r="E513" s="32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 ht="12.75">
      <c r="A514" s="32"/>
      <c r="B514" s="32"/>
      <c r="C514" s="32"/>
      <c r="D514" s="32"/>
      <c r="E514" s="32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ht="12.75">
      <c r="A515" s="32"/>
      <c r="B515" s="32"/>
      <c r="C515" s="32"/>
      <c r="D515" s="32"/>
      <c r="E515" s="32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 ht="12.75">
      <c r="A516" s="32"/>
      <c r="B516" s="32"/>
      <c r="C516" s="32"/>
      <c r="D516" s="32"/>
      <c r="E516" s="32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 ht="12.75">
      <c r="A517" s="32"/>
      <c r="B517" s="32"/>
      <c r="C517" s="32"/>
      <c r="D517" s="32"/>
      <c r="E517" s="32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 ht="12.75">
      <c r="A518" s="32"/>
      <c r="B518" s="32"/>
      <c r="C518" s="32"/>
      <c r="D518" s="32"/>
      <c r="E518" s="32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ht="12.75">
      <c r="A519" s="32"/>
      <c r="B519" s="32"/>
      <c r="C519" s="32"/>
      <c r="D519" s="32"/>
      <c r="E519" s="32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ht="12.75">
      <c r="A520" s="32"/>
      <c r="B520" s="32"/>
      <c r="C520" s="32"/>
      <c r="D520" s="32"/>
      <c r="E520" s="32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ht="12.75">
      <c r="A521" s="32"/>
      <c r="B521" s="32"/>
      <c r="C521" s="32"/>
      <c r="D521" s="32"/>
      <c r="E521" s="32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ht="12.75">
      <c r="A522" s="32"/>
      <c r="B522" s="32"/>
      <c r="C522" s="32"/>
      <c r="D522" s="32"/>
      <c r="E522" s="32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ht="12.75">
      <c r="A523" s="32"/>
      <c r="B523" s="32"/>
      <c r="C523" s="32"/>
      <c r="D523" s="32"/>
      <c r="E523" s="32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ht="12.75">
      <c r="A524" s="32"/>
      <c r="B524" s="32"/>
      <c r="C524" s="32"/>
      <c r="D524" s="32"/>
      <c r="E524" s="32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 ht="12.75">
      <c r="A525" s="32"/>
      <c r="B525" s="32"/>
      <c r="C525" s="32"/>
      <c r="D525" s="32"/>
      <c r="E525" s="32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 ht="12.75">
      <c r="A526" s="32"/>
      <c r="B526" s="32"/>
      <c r="C526" s="32"/>
      <c r="D526" s="32"/>
      <c r="E526" s="32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 ht="12.75">
      <c r="A527" s="32"/>
      <c r="B527" s="32"/>
      <c r="C527" s="32"/>
      <c r="D527" s="32"/>
      <c r="E527" s="32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 ht="12.75">
      <c r="A528" s="32"/>
      <c r="B528" s="32"/>
      <c r="C528" s="32"/>
      <c r="D528" s="32"/>
      <c r="E528" s="32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 ht="12.75">
      <c r="A529" s="32"/>
      <c r="B529" s="32"/>
      <c r="C529" s="32"/>
      <c r="D529" s="32"/>
      <c r="E529" s="32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 ht="12.75">
      <c r="A530" s="32"/>
      <c r="B530" s="32"/>
      <c r="C530" s="32"/>
      <c r="D530" s="32"/>
      <c r="E530" s="32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 ht="12.75">
      <c r="A531" s="32"/>
      <c r="B531" s="32"/>
      <c r="C531" s="32"/>
      <c r="D531" s="32"/>
      <c r="E531" s="32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 ht="12.75">
      <c r="A532" s="32"/>
      <c r="B532" s="32"/>
      <c r="C532" s="32"/>
      <c r="D532" s="32"/>
      <c r="E532" s="32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 ht="12.75">
      <c r="A533" s="32"/>
      <c r="B533" s="32"/>
      <c r="C533" s="32"/>
      <c r="D533" s="32"/>
      <c r="E533" s="32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 ht="12.75">
      <c r="A534" s="32"/>
      <c r="B534" s="32"/>
      <c r="C534" s="32"/>
      <c r="D534" s="32"/>
      <c r="E534" s="32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ht="12.75">
      <c r="A535" s="32"/>
      <c r="B535" s="32"/>
      <c r="C535" s="32"/>
      <c r="D535" s="32"/>
      <c r="E535" s="32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</row>
    <row r="536" spans="1:16" ht="12.75">
      <c r="A536" s="32"/>
      <c r="B536" s="32"/>
      <c r="C536" s="32"/>
      <c r="D536" s="32"/>
      <c r="E536" s="32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 ht="12.75">
      <c r="A537" s="32"/>
      <c r="B537" s="32"/>
      <c r="C537" s="32"/>
      <c r="D537" s="32"/>
      <c r="E537" s="32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 ht="12.75">
      <c r="A538" s="32"/>
      <c r="B538" s="32"/>
      <c r="C538" s="32"/>
      <c r="D538" s="32"/>
      <c r="E538" s="32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 ht="12.75">
      <c r="A539" s="32"/>
      <c r="B539" s="32"/>
      <c r="C539" s="32"/>
      <c r="D539" s="32"/>
      <c r="E539" s="32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 ht="12.75">
      <c r="A540" s="32"/>
      <c r="B540" s="32"/>
      <c r="C540" s="32"/>
      <c r="D540" s="32"/>
      <c r="E540" s="32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 ht="12.75">
      <c r="A541" s="32"/>
      <c r="B541" s="32"/>
      <c r="C541" s="32"/>
      <c r="D541" s="32"/>
      <c r="E541" s="32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 ht="12.75">
      <c r="A542" s="32"/>
      <c r="B542" s="32"/>
      <c r="C542" s="32"/>
      <c r="D542" s="32"/>
      <c r="E542" s="32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 ht="12.75">
      <c r="A543" s="32"/>
      <c r="B543" s="32"/>
      <c r="C543" s="32"/>
      <c r="D543" s="32"/>
      <c r="E543" s="32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 ht="12.75">
      <c r="A544" s="32"/>
      <c r="B544" s="32"/>
      <c r="C544" s="32"/>
      <c r="D544" s="32"/>
      <c r="E544" s="32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 ht="12.75">
      <c r="A545" s="32"/>
      <c r="B545" s="32"/>
      <c r="C545" s="32"/>
      <c r="D545" s="32"/>
      <c r="E545" s="32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 ht="12.75">
      <c r="A546" s="32"/>
      <c r="B546" s="32"/>
      <c r="C546" s="32"/>
      <c r="D546" s="32"/>
      <c r="E546" s="32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ht="12.75">
      <c r="A547" s="32"/>
      <c r="B547" s="32"/>
      <c r="C547" s="32"/>
      <c r="D547" s="32"/>
      <c r="E547" s="32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 ht="12.75">
      <c r="A548" s="32"/>
      <c r="B548" s="32"/>
      <c r="C548" s="32"/>
      <c r="D548" s="32"/>
      <c r="E548" s="32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 ht="12.75">
      <c r="A549" s="32"/>
      <c r="B549" s="32"/>
      <c r="C549" s="32"/>
      <c r="D549" s="32"/>
      <c r="E549" s="32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 ht="12.75">
      <c r="A550" s="32"/>
      <c r="B550" s="32"/>
      <c r="C550" s="32"/>
      <c r="D550" s="32"/>
      <c r="E550" s="32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 ht="12.75">
      <c r="A551" s="32"/>
      <c r="B551" s="32"/>
      <c r="C551" s="32"/>
      <c r="D551" s="32"/>
      <c r="E551" s="32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 ht="12.75">
      <c r="A552" s="32"/>
      <c r="B552" s="32"/>
      <c r="C552" s="32"/>
      <c r="D552" s="32"/>
      <c r="E552" s="32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 ht="12.75">
      <c r="A553" s="32"/>
      <c r="B553" s="32"/>
      <c r="C553" s="32"/>
      <c r="D553" s="32"/>
      <c r="E553" s="32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 ht="12.75">
      <c r="A554" s="32"/>
      <c r="B554" s="32"/>
      <c r="C554" s="32"/>
      <c r="D554" s="32"/>
      <c r="E554" s="32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ht="12.75">
      <c r="A555" s="32"/>
      <c r="B555" s="32"/>
      <c r="C555" s="32"/>
      <c r="D555" s="32"/>
      <c r="E555" s="32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 ht="12.75">
      <c r="A556" s="32"/>
      <c r="B556" s="32"/>
      <c r="C556" s="32"/>
      <c r="D556" s="32"/>
      <c r="E556" s="32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 ht="12.75">
      <c r="A557" s="32"/>
      <c r="B557" s="32"/>
      <c r="C557" s="32"/>
      <c r="D557" s="32"/>
      <c r="E557" s="32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 ht="12.75">
      <c r="A558" s="32"/>
      <c r="B558" s="32"/>
      <c r="C558" s="32"/>
      <c r="D558" s="32"/>
      <c r="E558" s="32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 ht="12.75">
      <c r="A559" s="32"/>
      <c r="B559" s="32"/>
      <c r="C559" s="32"/>
      <c r="D559" s="32"/>
      <c r="E559" s="32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 ht="12.75">
      <c r="A560" s="32"/>
      <c r="B560" s="32"/>
      <c r="C560" s="32"/>
      <c r="D560" s="32"/>
      <c r="E560" s="32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 ht="12.75">
      <c r="A561" s="32"/>
      <c r="B561" s="32"/>
      <c r="C561" s="32"/>
      <c r="D561" s="32"/>
      <c r="E561" s="32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 ht="12.75">
      <c r="A562" s="32"/>
      <c r="B562" s="32"/>
      <c r="C562" s="32"/>
      <c r="D562" s="32"/>
      <c r="E562" s="32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 ht="12.75">
      <c r="A563" s="32"/>
      <c r="B563" s="32"/>
      <c r="C563" s="32"/>
      <c r="D563" s="32"/>
      <c r="E563" s="32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 ht="12.75">
      <c r="A564" s="32"/>
      <c r="B564" s="32"/>
      <c r="C564" s="32"/>
      <c r="D564" s="32"/>
      <c r="E564" s="32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 ht="12.75">
      <c r="A565" s="32"/>
      <c r="B565" s="32"/>
      <c r="C565" s="32"/>
      <c r="D565" s="32"/>
      <c r="E565" s="32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 ht="12.75">
      <c r="A566" s="32"/>
      <c r="B566" s="32"/>
      <c r="C566" s="32"/>
      <c r="D566" s="32"/>
      <c r="E566" s="32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 ht="12.75">
      <c r="A567" s="32"/>
      <c r="B567" s="32"/>
      <c r="C567" s="32"/>
      <c r="D567" s="32"/>
      <c r="E567" s="32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 ht="12.75">
      <c r="A568" s="32"/>
      <c r="B568" s="32"/>
      <c r="C568" s="32"/>
      <c r="D568" s="32"/>
      <c r="E568" s="32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</row>
    <row r="569" spans="1:16" ht="12.75">
      <c r="A569" s="32"/>
      <c r="B569" s="32"/>
      <c r="C569" s="32"/>
      <c r="D569" s="32"/>
      <c r="E569" s="32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 ht="12.75">
      <c r="A570" s="32"/>
      <c r="B570" s="32"/>
      <c r="C570" s="32"/>
      <c r="D570" s="32"/>
      <c r="E570" s="32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 ht="12.75">
      <c r="A571" s="32"/>
      <c r="B571" s="32"/>
      <c r="C571" s="32"/>
      <c r="D571" s="32"/>
      <c r="E571" s="32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 ht="12.75">
      <c r="A572" s="32"/>
      <c r="B572" s="32"/>
      <c r="C572" s="32"/>
      <c r="D572" s="32"/>
      <c r="E572" s="32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 ht="12.75">
      <c r="A573" s="32"/>
      <c r="B573" s="32"/>
      <c r="C573" s="32"/>
      <c r="D573" s="32"/>
      <c r="E573" s="32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 ht="12.75">
      <c r="A574" s="32"/>
      <c r="B574" s="32"/>
      <c r="C574" s="32"/>
      <c r="D574" s="32"/>
      <c r="E574" s="32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 ht="12.75">
      <c r="A575" s="32"/>
      <c r="B575" s="32"/>
      <c r="C575" s="32"/>
      <c r="D575" s="32"/>
      <c r="E575" s="32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 ht="12.75">
      <c r="A576" s="32"/>
      <c r="B576" s="32"/>
      <c r="C576" s="32"/>
      <c r="D576" s="32"/>
      <c r="E576" s="32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 ht="12.75">
      <c r="A577" s="32"/>
      <c r="B577" s="32"/>
      <c r="C577" s="32"/>
      <c r="D577" s="32"/>
      <c r="E577" s="32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 ht="12.75">
      <c r="A578" s="32"/>
      <c r="B578" s="32"/>
      <c r="C578" s="32"/>
      <c r="D578" s="32"/>
      <c r="E578" s="32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ht="12.75">
      <c r="A579" s="32"/>
      <c r="B579" s="32"/>
      <c r="C579" s="32"/>
      <c r="D579" s="32"/>
      <c r="E579" s="32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 ht="12.75">
      <c r="A580" s="32"/>
      <c r="B580" s="32"/>
      <c r="C580" s="32"/>
      <c r="D580" s="32"/>
      <c r="E580" s="32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 ht="12.75">
      <c r="A581" s="32"/>
      <c r="B581" s="32"/>
      <c r="C581" s="32"/>
      <c r="D581" s="32"/>
      <c r="E581" s="32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 ht="12.75">
      <c r="A582" s="32"/>
      <c r="B582" s="32"/>
      <c r="C582" s="32"/>
      <c r="D582" s="32"/>
      <c r="E582" s="32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 ht="12.75">
      <c r="A583" s="32"/>
      <c r="B583" s="32"/>
      <c r="C583" s="32"/>
      <c r="D583" s="32"/>
      <c r="E583" s="32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 ht="12.75">
      <c r="A584" s="32"/>
      <c r="B584" s="32"/>
      <c r="C584" s="32"/>
      <c r="D584" s="32"/>
      <c r="E584" s="32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 ht="12.75">
      <c r="A585" s="32"/>
      <c r="B585" s="32"/>
      <c r="C585" s="32"/>
      <c r="D585" s="32"/>
      <c r="E585" s="32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ht="12.75">
      <c r="A586" s="32"/>
      <c r="B586" s="32"/>
      <c r="C586" s="32"/>
      <c r="D586" s="32"/>
      <c r="E586" s="32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ht="12.75">
      <c r="A587" s="32"/>
      <c r="B587" s="32"/>
      <c r="C587" s="32"/>
      <c r="D587" s="32"/>
      <c r="E587" s="32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ht="12.75">
      <c r="A588" s="32"/>
      <c r="B588" s="32"/>
      <c r="C588" s="32"/>
      <c r="D588" s="32"/>
      <c r="E588" s="32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ht="12.75">
      <c r="A589" s="32"/>
      <c r="B589" s="32"/>
      <c r="C589" s="32"/>
      <c r="D589" s="32"/>
      <c r="E589" s="32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 ht="12.75">
      <c r="A590" s="32"/>
      <c r="B590" s="32"/>
      <c r="C590" s="32"/>
      <c r="D590" s="32"/>
      <c r="E590" s="32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 ht="12.75">
      <c r="A591" s="32"/>
      <c r="B591" s="32"/>
      <c r="C591" s="32"/>
      <c r="D591" s="32"/>
      <c r="E591" s="32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ht="12.75">
      <c r="A592" s="32"/>
      <c r="B592" s="32"/>
      <c r="C592" s="32"/>
      <c r="D592" s="32"/>
      <c r="E592" s="32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 ht="12.75">
      <c r="A593" s="32"/>
      <c r="B593" s="32"/>
      <c r="C593" s="32"/>
      <c r="D593" s="32"/>
      <c r="E593" s="32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 ht="12.75">
      <c r="A594" s="32"/>
      <c r="B594" s="32"/>
      <c r="C594" s="32"/>
      <c r="D594" s="32"/>
      <c r="E594" s="32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 ht="12.75">
      <c r="A595" s="32"/>
      <c r="B595" s="32"/>
      <c r="C595" s="32"/>
      <c r="D595" s="32"/>
      <c r="E595" s="32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ht="12.75">
      <c r="A596" s="32"/>
      <c r="B596" s="32"/>
      <c r="C596" s="32"/>
      <c r="D596" s="32"/>
      <c r="E596" s="32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ht="12.75">
      <c r="A597" s="32"/>
      <c r="B597" s="32"/>
      <c r="C597" s="32"/>
      <c r="D597" s="32"/>
      <c r="E597" s="32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  <row r="598" spans="1:16" ht="12.75">
      <c r="A598" s="32"/>
      <c r="B598" s="32"/>
      <c r="C598" s="32"/>
      <c r="D598" s="32"/>
      <c r="E598" s="32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</row>
    <row r="599" spans="1:16" ht="12.75">
      <c r="A599" s="32"/>
      <c r="B599" s="32"/>
      <c r="C599" s="32"/>
      <c r="D599" s="32"/>
      <c r="E599" s="3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</row>
    <row r="600" spans="1:16" ht="12.75">
      <c r="A600" s="32"/>
      <c r="B600" s="32"/>
      <c r="C600" s="32"/>
      <c r="D600" s="32"/>
      <c r="E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</row>
    <row r="601" spans="1:16" ht="12.75">
      <c r="A601" s="32"/>
      <c r="B601" s="32"/>
      <c r="C601" s="32"/>
      <c r="D601" s="32"/>
      <c r="E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</row>
    <row r="602" spans="1:16" ht="12.75">
      <c r="A602" s="32"/>
      <c r="B602" s="32"/>
      <c r="C602" s="32"/>
      <c r="D602" s="32"/>
      <c r="E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ht="12.75">
      <c r="A603" s="32"/>
      <c r="B603" s="32"/>
      <c r="C603" s="32"/>
      <c r="D603" s="32"/>
      <c r="E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ht="12.75">
      <c r="A604" s="32"/>
      <c r="B604" s="32"/>
      <c r="C604" s="32"/>
      <c r="D604" s="32"/>
      <c r="E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16" ht="12.75">
      <c r="A605" s="32"/>
      <c r="B605" s="32"/>
      <c r="C605" s="32"/>
      <c r="D605" s="32"/>
      <c r="E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6" spans="1:16" ht="12.75">
      <c r="A606" s="32"/>
      <c r="B606" s="32"/>
      <c r="C606" s="32"/>
      <c r="D606" s="32"/>
      <c r="E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</row>
    <row r="607" spans="1:16" ht="12.75">
      <c r="A607" s="32"/>
      <c r="B607" s="32"/>
      <c r="C607" s="32"/>
      <c r="D607" s="32"/>
      <c r="E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</row>
    <row r="608" spans="1:16" ht="12.75">
      <c r="A608" s="32"/>
      <c r="B608" s="32"/>
      <c r="C608" s="32"/>
      <c r="D608" s="32"/>
      <c r="E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</row>
    <row r="609" spans="1:16" ht="12.75">
      <c r="A609" s="32"/>
      <c r="B609" s="32"/>
      <c r="C609" s="32"/>
      <c r="D609" s="32"/>
      <c r="E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</row>
    <row r="610" spans="1:16" ht="12.75">
      <c r="A610" s="32"/>
      <c r="B610" s="32"/>
      <c r="C610" s="32"/>
      <c r="D610" s="32"/>
      <c r="E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ht="12.75">
      <c r="A611" s="32"/>
      <c r="B611" s="32"/>
      <c r="C611" s="32"/>
      <c r="D611" s="32"/>
      <c r="E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2" spans="1:16" ht="12.75">
      <c r="A612" s="32"/>
      <c r="B612" s="32"/>
      <c r="C612" s="32"/>
      <c r="D612" s="32"/>
      <c r="E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</row>
    <row r="613" spans="1:16" ht="12.75">
      <c r="A613" s="32"/>
      <c r="B613" s="32"/>
      <c r="C613" s="32"/>
      <c r="D613" s="32"/>
      <c r="E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</row>
    <row r="614" spans="1:16" ht="12.75">
      <c r="A614" s="32"/>
      <c r="B614" s="32"/>
      <c r="C614" s="32"/>
      <c r="D614" s="32"/>
      <c r="E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</row>
    <row r="615" spans="1:16" ht="12.75">
      <c r="A615" s="32"/>
      <c r="B615" s="32"/>
      <c r="C615" s="32"/>
      <c r="D615" s="32"/>
      <c r="E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</row>
    <row r="616" spans="1:16" ht="12.75">
      <c r="A616" s="32"/>
      <c r="B616" s="32"/>
      <c r="C616" s="32"/>
      <c r="D616" s="32"/>
      <c r="E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</row>
    <row r="617" spans="1:16" ht="12.75">
      <c r="A617" s="32"/>
      <c r="B617" s="32"/>
      <c r="C617" s="32"/>
      <c r="D617" s="32"/>
      <c r="E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</row>
    <row r="618" spans="1:16" ht="12.75">
      <c r="A618" s="32"/>
      <c r="B618" s="32"/>
      <c r="C618" s="32"/>
      <c r="D618" s="32"/>
      <c r="E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</row>
    <row r="619" spans="1:16" ht="12.75">
      <c r="A619" s="32"/>
      <c r="B619" s="32"/>
      <c r="C619" s="32"/>
      <c r="D619" s="32"/>
      <c r="E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</row>
    <row r="620" spans="1:16" ht="12.75">
      <c r="A620" s="32"/>
      <c r="B620" s="32"/>
      <c r="C620" s="32"/>
      <c r="D620" s="32"/>
      <c r="E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</row>
    <row r="621" spans="1:16" ht="12.75">
      <c r="A621" s="32"/>
      <c r="B621" s="32"/>
      <c r="C621" s="32"/>
      <c r="D621" s="32"/>
      <c r="E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</row>
    <row r="622" spans="1:16" ht="12.75">
      <c r="A622" s="32"/>
      <c r="B622" s="32"/>
      <c r="C622" s="32"/>
      <c r="D622" s="32"/>
      <c r="E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ht="12.75">
      <c r="A623" s="32"/>
      <c r="B623" s="32"/>
      <c r="C623" s="32"/>
      <c r="D623" s="32"/>
      <c r="E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</row>
    <row r="624" spans="1:16" ht="12.75">
      <c r="A624" s="32"/>
      <c r="B624" s="32"/>
      <c r="C624" s="32"/>
      <c r="D624" s="32"/>
      <c r="E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</row>
    <row r="625" spans="1:16" ht="12.75">
      <c r="A625" s="32"/>
      <c r="B625" s="32"/>
      <c r="C625" s="32"/>
      <c r="D625" s="32"/>
      <c r="E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16" ht="12.75">
      <c r="A626" s="32"/>
      <c r="B626" s="32"/>
      <c r="C626" s="32"/>
      <c r="D626" s="32"/>
      <c r="E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16" ht="12.75">
      <c r="A627" s="32"/>
      <c r="B627" s="32"/>
      <c r="C627" s="32"/>
      <c r="D627" s="32"/>
      <c r="E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16" ht="12.75">
      <c r="A628" s="32"/>
      <c r="B628" s="32"/>
      <c r="C628" s="32"/>
      <c r="D628" s="32"/>
      <c r="E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29" spans="1:16" ht="12.75">
      <c r="A629" s="32"/>
      <c r="B629" s="32"/>
      <c r="C629" s="32"/>
      <c r="D629" s="32"/>
      <c r="E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</row>
    <row r="630" spans="1:16" ht="12.75">
      <c r="A630" s="32"/>
      <c r="B630" s="32"/>
      <c r="C630" s="32"/>
      <c r="D630" s="32"/>
      <c r="E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</row>
    <row r="631" spans="1:16" ht="12.75">
      <c r="A631" s="32"/>
      <c r="B631" s="32"/>
      <c r="C631" s="32"/>
      <c r="D631" s="32"/>
      <c r="E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</row>
    <row r="632" spans="1:16" ht="12.75">
      <c r="A632" s="32"/>
      <c r="B632" s="32"/>
      <c r="C632" s="32"/>
      <c r="D632" s="32"/>
      <c r="E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  <row r="633" spans="1:16" ht="12.75">
      <c r="A633" s="32"/>
      <c r="B633" s="32"/>
      <c r="C633" s="32"/>
      <c r="D633" s="32"/>
      <c r="E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</row>
    <row r="634" spans="1:16" ht="12.75">
      <c r="A634" s="32"/>
      <c r="B634" s="32"/>
      <c r="C634" s="32"/>
      <c r="D634" s="32"/>
      <c r="E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</row>
    <row r="635" spans="1:16" ht="12.75">
      <c r="A635" s="32"/>
      <c r="B635" s="32"/>
      <c r="C635" s="32"/>
      <c r="D635" s="32"/>
      <c r="E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</row>
    <row r="636" spans="1:16" ht="12.75">
      <c r="A636" s="32"/>
      <c r="B636" s="32"/>
      <c r="C636" s="32"/>
      <c r="D636" s="32"/>
      <c r="E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</row>
    <row r="637" spans="1:16" ht="12.75">
      <c r="A637" s="32"/>
      <c r="B637" s="32"/>
      <c r="C637" s="32"/>
      <c r="D637" s="32"/>
      <c r="E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</row>
    <row r="638" spans="1:16" ht="12.75">
      <c r="A638" s="32"/>
      <c r="B638" s="32"/>
      <c r="C638" s="32"/>
      <c r="D638" s="32"/>
      <c r="E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</row>
    <row r="639" spans="1:16" ht="12.75">
      <c r="A639" s="32"/>
      <c r="B639" s="32"/>
      <c r="C639" s="32"/>
      <c r="D639" s="32"/>
      <c r="E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</row>
    <row r="640" spans="1:16" ht="12.75">
      <c r="A640" s="32"/>
      <c r="B640" s="32"/>
      <c r="C640" s="32"/>
      <c r="D640" s="32"/>
      <c r="E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</row>
    <row r="641" spans="1:16" ht="12.75">
      <c r="A641" s="32"/>
      <c r="B641" s="32"/>
      <c r="C641" s="32"/>
      <c r="D641" s="32"/>
      <c r="E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</row>
    <row r="642" spans="1:16" ht="12.75">
      <c r="A642" s="32"/>
      <c r="B642" s="32"/>
      <c r="C642" s="32"/>
      <c r="D642" s="32"/>
      <c r="E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ht="12.75">
      <c r="A643" s="32"/>
      <c r="B643" s="32"/>
      <c r="C643" s="32"/>
      <c r="D643" s="32"/>
      <c r="E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4" spans="1:16" ht="12.75">
      <c r="A644" s="32"/>
      <c r="B644" s="32"/>
      <c r="C644" s="32"/>
      <c r="D644" s="32"/>
      <c r="E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ht="12.75">
      <c r="A645" s="32"/>
      <c r="B645" s="32"/>
      <c r="C645" s="32"/>
      <c r="D645" s="32"/>
      <c r="E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</row>
    <row r="646" spans="1:16" ht="12.75">
      <c r="A646" s="32"/>
      <c r="B646" s="32"/>
      <c r="C646" s="32"/>
      <c r="D646" s="32"/>
      <c r="E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</row>
    <row r="647" spans="1:16" ht="12.75">
      <c r="A647" s="32"/>
      <c r="B647" s="32"/>
      <c r="C647" s="32"/>
      <c r="D647" s="32"/>
      <c r="E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</row>
    <row r="648" spans="1:16" ht="12.75">
      <c r="A648" s="32"/>
      <c r="B648" s="32"/>
      <c r="C648" s="32"/>
      <c r="D648" s="32"/>
      <c r="E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</row>
    <row r="649" spans="1:16" ht="12.75">
      <c r="A649" s="32"/>
      <c r="B649" s="32"/>
      <c r="C649" s="32"/>
      <c r="D649" s="32"/>
      <c r="E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</row>
    <row r="650" spans="1:16" ht="12.75">
      <c r="A650" s="32"/>
      <c r="B650" s="32"/>
      <c r="C650" s="32"/>
      <c r="D650" s="32"/>
      <c r="E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16" ht="12.75">
      <c r="A651" s="32"/>
      <c r="B651" s="32"/>
      <c r="C651" s="32"/>
      <c r="D651" s="32"/>
      <c r="E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ht="12.75">
      <c r="A652" s="32"/>
      <c r="B652" s="32"/>
      <c r="C652" s="32"/>
      <c r="D652" s="32"/>
      <c r="E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16" ht="12.75">
      <c r="A653" s="32"/>
      <c r="B653" s="32"/>
      <c r="C653" s="32"/>
      <c r="D653" s="32"/>
      <c r="E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4" spans="1:16" ht="12.75">
      <c r="A654" s="32"/>
      <c r="B654" s="32"/>
      <c r="C654" s="32"/>
      <c r="D654" s="32"/>
      <c r="E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</row>
    <row r="655" spans="1:16" ht="12.75">
      <c r="A655" s="32"/>
      <c r="B655" s="32"/>
      <c r="C655" s="32"/>
      <c r="D655" s="32"/>
      <c r="E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</row>
    <row r="656" spans="1:16" ht="12.75">
      <c r="A656" s="32"/>
      <c r="B656" s="32"/>
      <c r="C656" s="32"/>
      <c r="D656" s="32"/>
      <c r="E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</row>
    <row r="657" spans="1:16" ht="12.75">
      <c r="A657" s="32"/>
      <c r="B657" s="32"/>
      <c r="C657" s="32"/>
      <c r="D657" s="32"/>
      <c r="E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</row>
    <row r="658" spans="1:16" ht="12.75">
      <c r="A658" s="32"/>
      <c r="B658" s="32"/>
      <c r="C658" s="32"/>
      <c r="D658" s="32"/>
      <c r="E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</row>
    <row r="659" spans="1:16" ht="12.75">
      <c r="A659" s="32"/>
      <c r="B659" s="32"/>
      <c r="C659" s="32"/>
      <c r="D659" s="32"/>
      <c r="E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</row>
    <row r="660" spans="1:16" ht="12.75">
      <c r="A660" s="32"/>
      <c r="B660" s="32"/>
      <c r="C660" s="32"/>
      <c r="D660" s="32"/>
      <c r="E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</row>
    <row r="661" spans="1:16" ht="12.75">
      <c r="A661" s="32"/>
      <c r="B661" s="32"/>
      <c r="C661" s="32"/>
      <c r="D661" s="32"/>
      <c r="E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</row>
    <row r="662" spans="1:16" ht="12.75">
      <c r="A662" s="32"/>
      <c r="B662" s="32"/>
      <c r="C662" s="32"/>
      <c r="D662" s="32"/>
      <c r="E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</row>
    <row r="663" spans="1:16" ht="12.75">
      <c r="A663" s="32"/>
      <c r="B663" s="32"/>
      <c r="C663" s="32"/>
      <c r="D663" s="32"/>
      <c r="E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</row>
    <row r="664" spans="1:16" ht="12.75">
      <c r="A664" s="32"/>
      <c r="B664" s="32"/>
      <c r="C664" s="32"/>
      <c r="D664" s="32"/>
      <c r="E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</row>
    <row r="665" spans="1:16" ht="12.75">
      <c r="A665" s="32"/>
      <c r="B665" s="32"/>
      <c r="C665" s="32"/>
      <c r="D665" s="32"/>
      <c r="E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</row>
    <row r="666" spans="1:16" ht="12.75">
      <c r="A666" s="32"/>
      <c r="B666" s="32"/>
      <c r="C666" s="32"/>
      <c r="D666" s="32"/>
      <c r="E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</row>
    <row r="667" spans="1:16" ht="12.75">
      <c r="A667" s="32"/>
      <c r="B667" s="32"/>
      <c r="C667" s="32"/>
      <c r="D667" s="32"/>
      <c r="E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</row>
    <row r="668" spans="1:16" ht="12.75">
      <c r="A668" s="32"/>
      <c r="B668" s="32"/>
      <c r="C668" s="32"/>
      <c r="D668" s="32"/>
      <c r="E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</row>
    <row r="669" spans="1:16" ht="12.75">
      <c r="A669" s="32"/>
      <c r="B669" s="32"/>
      <c r="C669" s="32"/>
      <c r="D669" s="32"/>
      <c r="E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</row>
    <row r="670" spans="1:16" ht="12.75">
      <c r="A670" s="32"/>
      <c r="B670" s="32"/>
      <c r="C670" s="32"/>
      <c r="D670" s="32"/>
      <c r="E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</row>
    <row r="671" spans="1:16" ht="12.75">
      <c r="A671" s="32"/>
      <c r="B671" s="32"/>
      <c r="C671" s="32"/>
      <c r="D671" s="32"/>
      <c r="E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</row>
    <row r="672" spans="1:16" ht="12.75">
      <c r="A672" s="32"/>
      <c r="B672" s="32"/>
      <c r="C672" s="32"/>
      <c r="D672" s="32"/>
      <c r="E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</row>
    <row r="673" spans="1:16" ht="12.75">
      <c r="A673" s="32"/>
      <c r="B673" s="32"/>
      <c r="C673" s="32"/>
      <c r="D673" s="32"/>
      <c r="E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16" ht="12.75">
      <c r="A674" s="32"/>
      <c r="B674" s="32"/>
      <c r="C674" s="32"/>
      <c r="D674" s="32"/>
      <c r="E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ht="12.75">
      <c r="A675" s="32"/>
      <c r="B675" s="32"/>
      <c r="C675" s="32"/>
      <c r="D675" s="32"/>
      <c r="E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16" ht="12.75">
      <c r="A676" s="32"/>
      <c r="B676" s="32"/>
      <c r="C676" s="32"/>
      <c r="D676" s="32"/>
      <c r="E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7" spans="1:16" ht="12.75">
      <c r="A677" s="32"/>
      <c r="B677" s="32"/>
      <c r="C677" s="32"/>
      <c r="D677" s="32"/>
      <c r="E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</row>
    <row r="678" spans="1:16" ht="12.75">
      <c r="A678" s="32"/>
      <c r="B678" s="32"/>
      <c r="C678" s="32"/>
      <c r="D678" s="32"/>
      <c r="E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</row>
    <row r="679" spans="1:16" ht="12.75">
      <c r="A679" s="32"/>
      <c r="B679" s="32"/>
      <c r="C679" s="32"/>
      <c r="D679" s="32"/>
      <c r="E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</row>
    <row r="680" spans="1:16" ht="12.75">
      <c r="A680" s="32"/>
      <c r="B680" s="32"/>
      <c r="C680" s="32"/>
      <c r="D680" s="32"/>
      <c r="E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</row>
    <row r="681" spans="1:16" ht="12.75">
      <c r="A681" s="32"/>
      <c r="B681" s="32"/>
      <c r="C681" s="32"/>
      <c r="D681" s="32"/>
      <c r="E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</row>
    <row r="682" spans="1:16" ht="12.75">
      <c r="A682" s="32"/>
      <c r="B682" s="32"/>
      <c r="C682" s="32"/>
      <c r="D682" s="32"/>
      <c r="E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</row>
    <row r="683" spans="1:16" ht="12.75">
      <c r="A683" s="32"/>
      <c r="B683" s="32"/>
      <c r="C683" s="32"/>
      <c r="D683" s="32"/>
      <c r="E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</row>
    <row r="684" spans="1:16" ht="12.75">
      <c r="A684" s="32"/>
      <c r="B684" s="32"/>
      <c r="C684" s="32"/>
      <c r="D684" s="32"/>
      <c r="E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</row>
    <row r="685" spans="1:16" ht="12.75">
      <c r="A685" s="32"/>
      <c r="B685" s="32"/>
      <c r="C685" s="32"/>
      <c r="D685" s="32"/>
      <c r="E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</row>
    <row r="686" spans="1:16" ht="12.75">
      <c r="A686" s="32"/>
      <c r="B686" s="32"/>
      <c r="C686" s="32"/>
      <c r="D686" s="32"/>
      <c r="E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</row>
    <row r="687" spans="1:16" ht="12.75">
      <c r="A687" s="32"/>
      <c r="B687" s="32"/>
      <c r="C687" s="32"/>
      <c r="D687" s="32"/>
      <c r="E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</row>
    <row r="688" spans="1:16" ht="12.75">
      <c r="A688" s="32"/>
      <c r="B688" s="32"/>
      <c r="C688" s="32"/>
      <c r="D688" s="32"/>
      <c r="E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</row>
    <row r="689" spans="1:16" ht="12.75">
      <c r="A689" s="32"/>
      <c r="B689" s="32"/>
      <c r="C689" s="32"/>
      <c r="D689" s="32"/>
      <c r="E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</row>
    <row r="690" spans="1:16" ht="12.75">
      <c r="A690" s="32"/>
      <c r="B690" s="32"/>
      <c r="C690" s="32"/>
      <c r="D690" s="32"/>
      <c r="E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</row>
    <row r="691" spans="1:16" ht="12.75">
      <c r="A691" s="32"/>
      <c r="B691" s="32"/>
      <c r="C691" s="32"/>
      <c r="D691" s="32"/>
      <c r="E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</row>
    <row r="692" spans="1:16" ht="12.75">
      <c r="A692" s="32"/>
      <c r="B692" s="32"/>
      <c r="C692" s="32"/>
      <c r="D692" s="32"/>
      <c r="E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7"/>
  <sheetViews>
    <sheetView zoomScalePageLayoutView="0" workbookViewId="0" topLeftCell="A169">
      <selection activeCell="A131" sqref="A131:IV148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31" customWidth="1"/>
  </cols>
  <sheetData>
    <row r="1" spans="1:7" ht="12.75">
      <c r="A1" s="35" t="s">
        <v>860</v>
      </c>
      <c r="B1" s="32"/>
      <c r="C1" s="32"/>
      <c r="D1" s="32"/>
      <c r="E1" s="33"/>
      <c r="F1" s="32"/>
      <c r="G1" s="32"/>
    </row>
    <row r="2" spans="1:7" ht="12.75">
      <c r="A2" s="32"/>
      <c r="B2" s="36" t="s">
        <v>1041</v>
      </c>
      <c r="C2" s="36" t="s">
        <v>904</v>
      </c>
      <c r="D2" s="36" t="s">
        <v>68</v>
      </c>
      <c r="E2" s="36" t="s">
        <v>1048</v>
      </c>
      <c r="F2" s="37" t="s">
        <v>970</v>
      </c>
      <c r="G2" s="32"/>
    </row>
    <row r="3" spans="1:7" ht="12.75">
      <c r="A3" s="34" t="s">
        <v>1056</v>
      </c>
      <c r="B3" s="34" t="s">
        <v>1057</v>
      </c>
      <c r="C3" s="34" t="s">
        <v>1058</v>
      </c>
      <c r="D3" s="34" t="s">
        <v>1059</v>
      </c>
      <c r="E3" s="33" t="s">
        <v>1060</v>
      </c>
      <c r="F3" s="32"/>
      <c r="G3" s="32"/>
    </row>
    <row r="4" spans="1:7" ht="12.75">
      <c r="A4" s="34" t="s">
        <v>1061</v>
      </c>
      <c r="B4" s="32"/>
      <c r="C4" s="32"/>
      <c r="D4" s="32"/>
      <c r="E4" s="33" t="s">
        <v>1437</v>
      </c>
      <c r="F4" s="32"/>
      <c r="G4" s="32"/>
    </row>
    <row r="5" spans="1:7" ht="12.75">
      <c r="A5" s="32">
        <v>1</v>
      </c>
      <c r="B5" s="32">
        <v>8</v>
      </c>
      <c r="C5" s="32" t="str">
        <f>VLOOKUP(TEXT($B5,0),'U17W'!$A$2:$C$500,2,FALSE)</f>
        <v>Laura Johnson</v>
      </c>
      <c r="D5" s="32" t="str">
        <f>VLOOKUP(TEXT($B5,0),'U17W'!$A$2:$C$500,3,FALSE)</f>
        <v>City of Norwich AC</v>
      </c>
      <c r="E5" s="33">
        <v>12.55</v>
      </c>
      <c r="F5" s="32" t="s">
        <v>1076</v>
      </c>
      <c r="G5" s="32"/>
    </row>
    <row r="6" spans="1:7" ht="12.75">
      <c r="A6" s="32">
        <v>2</v>
      </c>
      <c r="B6" s="32">
        <v>5</v>
      </c>
      <c r="C6" s="32" t="str">
        <f>VLOOKUP(TEXT($B6,0),'U17W'!$A$2:$C$500,2,FALSE)</f>
        <v>Moesha Howard</v>
      </c>
      <c r="D6" s="32" t="str">
        <f>VLOOKUP(TEXT($B6,0),'U17W'!$A$2:$C$500,3,FALSE)</f>
        <v>Chelmsford AC</v>
      </c>
      <c r="E6" s="33">
        <v>12.61</v>
      </c>
      <c r="F6" s="32" t="s">
        <v>1076</v>
      </c>
      <c r="G6" s="32"/>
    </row>
    <row r="7" spans="1:7" ht="12.75">
      <c r="A7" s="32">
        <v>3</v>
      </c>
      <c r="B7" s="32">
        <v>1</v>
      </c>
      <c r="C7" s="32" t="str">
        <f>VLOOKUP(TEXT($B7,0),'U17W'!$A$2:$C$500,2,FALSE)</f>
        <v>Sheila Amadasun</v>
      </c>
      <c r="D7" s="32" t="str">
        <f>VLOOKUP(TEXT($B7,0),'U17W'!$A$2:$C$500,3,FALSE)</f>
        <v>Victoria Park H &amp; Tower H AC</v>
      </c>
      <c r="E7" s="33">
        <v>12.97</v>
      </c>
      <c r="F7" s="32" t="s">
        <v>1076</v>
      </c>
      <c r="G7" s="32"/>
    </row>
    <row r="8" spans="1:7" ht="12.75">
      <c r="A8" s="32">
        <v>4</v>
      </c>
      <c r="B8" s="32">
        <v>12</v>
      </c>
      <c r="C8" s="32" t="str">
        <f>VLOOKUP(TEXT($B8,0),'U17W'!$A$2:$C$500,2,FALSE)</f>
        <v>Laura Reilly</v>
      </c>
      <c r="D8" s="32" t="str">
        <f>VLOOKUP(TEXT($B8,0),'U17W'!$A$2:$C$500,3,FALSE)</f>
        <v>Epsom &amp; Ewell Harriers</v>
      </c>
      <c r="E8" s="33">
        <v>13.02</v>
      </c>
      <c r="F8" s="32" t="s">
        <v>1077</v>
      </c>
      <c r="G8" s="32"/>
    </row>
    <row r="9" spans="1:7" ht="12.75">
      <c r="A9" s="32">
        <v>5</v>
      </c>
      <c r="B9" s="32">
        <v>2</v>
      </c>
      <c r="C9" s="32" t="str">
        <f>VLOOKUP(TEXT($B9,0),'U17W'!$A$2:$C$500,2,FALSE)</f>
        <v>Sarah Cross</v>
      </c>
      <c r="D9" s="32" t="str">
        <f>VLOOKUP(TEXT($B9,0),'U17W'!$A$2:$C$500,3,FALSE)</f>
        <v>Crawley AC</v>
      </c>
      <c r="E9" s="33">
        <v>13.57</v>
      </c>
      <c r="F9" s="32"/>
      <c r="G9" s="32"/>
    </row>
    <row r="10" spans="1:7" ht="12.75">
      <c r="A10" s="32">
        <v>6</v>
      </c>
      <c r="B10" s="32">
        <v>4</v>
      </c>
      <c r="C10" s="32" t="str">
        <f>VLOOKUP(TEXT($B10,0),'U17W'!$A$2:$C$500,2,FALSE)</f>
        <v>Chloe Hollamby</v>
      </c>
      <c r="D10" s="32" t="str">
        <f>VLOOKUP(TEXT($B10,0),'U17W'!$A$2:$C$500,3,FALSE)</f>
        <v>East Grinstead &amp; Dist AC</v>
      </c>
      <c r="E10" s="64" t="s">
        <v>1235</v>
      </c>
      <c r="F10" s="32"/>
      <c r="G10" s="32"/>
    </row>
    <row r="11" spans="1:7" ht="12.75">
      <c r="A11" s="34" t="s">
        <v>1062</v>
      </c>
      <c r="B11" s="32"/>
      <c r="C11" s="32"/>
      <c r="D11" s="32"/>
      <c r="E11" s="33" t="s">
        <v>1178</v>
      </c>
      <c r="F11" s="32"/>
      <c r="G11" s="32"/>
    </row>
    <row r="12" spans="1:7" ht="12.75">
      <c r="A12" s="32">
        <v>1</v>
      </c>
      <c r="B12" s="32">
        <v>14</v>
      </c>
      <c r="C12" s="32" t="str">
        <f>VLOOKUP(TEXT($B12,0),'U17W'!$A$2:$C$500,2,FALSE)</f>
        <v>Eleanor Smith-Hahn</v>
      </c>
      <c r="D12" s="32" t="str">
        <f>VLOOKUP(TEXT($B12,0),'U17W'!$A$2:$C$500,3,FALSE)</f>
        <v>Croydon Harriers</v>
      </c>
      <c r="E12" s="33">
        <v>12.52</v>
      </c>
      <c r="F12" s="32" t="s">
        <v>1076</v>
      </c>
      <c r="G12" s="32"/>
    </row>
    <row r="13" spans="1:7" ht="12.75">
      <c r="A13" s="32">
        <v>2</v>
      </c>
      <c r="B13" s="32">
        <v>11</v>
      </c>
      <c r="C13" s="32" t="str">
        <f>VLOOKUP(TEXT($B13,0),'U17W'!$A$2:$C$500,2,FALSE)</f>
        <v>Rue-Ann Paisley</v>
      </c>
      <c r="D13" s="32" t="str">
        <f>VLOOKUP(TEXT($B13,0),'U17W'!$A$2:$C$500,3,FALSE)</f>
        <v>Thames Valley Harriers</v>
      </c>
      <c r="E13" s="33">
        <v>13.02</v>
      </c>
      <c r="F13" s="32" t="s">
        <v>1076</v>
      </c>
      <c r="G13" s="32"/>
    </row>
    <row r="14" spans="1:7" ht="12.75">
      <c r="A14" s="32">
        <v>3</v>
      </c>
      <c r="B14" s="32">
        <v>55</v>
      </c>
      <c r="C14" s="32" t="str">
        <f>VLOOKUP(TEXT($B14,0),'U17W'!$A$2:$C$500,2,FALSE)</f>
        <v>Kayanna Reid</v>
      </c>
      <c r="D14" s="32" t="str">
        <f>VLOOKUP(TEXT($B14,0),'U17W'!$A$2:$C$500,3,FALSE)</f>
        <v>Luton AC</v>
      </c>
      <c r="E14" s="33">
        <v>13.21</v>
      </c>
      <c r="F14" s="32" t="s">
        <v>1076</v>
      </c>
      <c r="G14" s="32"/>
    </row>
    <row r="15" spans="1:7" ht="12.75">
      <c r="A15" s="32">
        <v>4</v>
      </c>
      <c r="B15" s="32">
        <v>7</v>
      </c>
      <c r="C15" s="32" t="str">
        <f>VLOOKUP(TEXT($B15,0),'U17W'!$A$2:$C$500,2,FALSE)</f>
        <v>Marissa John</v>
      </c>
      <c r="D15" s="32" t="str">
        <f>VLOOKUP(TEXT($B15,0),'U17W'!$A$2:$C$500,3,FALSE)</f>
        <v>Thames Valley Harriers</v>
      </c>
      <c r="E15" s="33">
        <v>13.51</v>
      </c>
      <c r="F15" s="32" t="s">
        <v>1077</v>
      </c>
      <c r="G15" s="32"/>
    </row>
    <row r="16" spans="1:7" ht="12.75">
      <c r="A16" s="32">
        <v>5</v>
      </c>
      <c r="B16" s="32">
        <v>6</v>
      </c>
      <c r="C16" s="32" t="str">
        <f>VLOOKUP(TEXT($B16,0),'U17W'!$A$2:$C$500,2,FALSE)</f>
        <v>Ella James</v>
      </c>
      <c r="D16" s="32" t="str">
        <f>VLOOKUP(TEXT($B16,0),'U17W'!$A$2:$C$500,3,FALSE)</f>
        <v>Lewes AC</v>
      </c>
      <c r="E16" s="33">
        <v>13.52</v>
      </c>
      <c r="F16" s="32"/>
      <c r="G16" s="32"/>
    </row>
    <row r="17" spans="1:7" ht="12.75">
      <c r="A17" s="32">
        <v>6</v>
      </c>
      <c r="B17" s="32">
        <v>3</v>
      </c>
      <c r="C17" s="32" t="str">
        <f>VLOOKUP(TEXT($B17,0),'U17W'!$A$2:$C$500,2,FALSE)</f>
        <v>Lisa Fitzpatrick</v>
      </c>
      <c r="D17" s="32" t="str">
        <f>VLOOKUP(TEXT($B17,0),'U17W'!$A$2:$C$500,3,FALSE)</f>
        <v>Wycombe Phoenix Harriers &amp; AC</v>
      </c>
      <c r="E17" s="33">
        <v>13.74</v>
      </c>
      <c r="F17" s="32"/>
      <c r="G17" s="32"/>
    </row>
    <row r="18" spans="1:7" ht="12.75">
      <c r="A18" s="34" t="s">
        <v>1068</v>
      </c>
      <c r="B18" s="32"/>
      <c r="C18" s="32"/>
      <c r="D18" s="32"/>
      <c r="E18" s="33" t="s">
        <v>1470</v>
      </c>
      <c r="F18" s="32"/>
      <c r="G18" s="32"/>
    </row>
    <row r="19" spans="1:7" ht="12.75">
      <c r="A19" s="32">
        <v>1</v>
      </c>
      <c r="B19" s="32">
        <v>14</v>
      </c>
      <c r="C19" s="32" t="str">
        <f>VLOOKUP(TEXT($B19,0),'U17W'!$A$2:$C$500,2,FALSE)</f>
        <v>Eleanor Smith-Hahn</v>
      </c>
      <c r="D19" s="32" t="str">
        <f>VLOOKUP(TEXT($B19,0),'U17W'!$A$2:$C$500,3,FALSE)</f>
        <v>Croydon Harriers</v>
      </c>
      <c r="E19" s="33">
        <v>12.4</v>
      </c>
      <c r="F19" s="32"/>
      <c r="G19" s="32"/>
    </row>
    <row r="20" spans="1:7" ht="12.75">
      <c r="A20" s="32">
        <v>2</v>
      </c>
      <c r="B20" s="32">
        <v>8</v>
      </c>
      <c r="C20" s="32" t="str">
        <f>VLOOKUP(TEXT($B20,0),'U17W'!$A$2:$C$500,2,FALSE)</f>
        <v>Laura Johnson</v>
      </c>
      <c r="D20" s="32" t="str">
        <f>VLOOKUP(TEXT($B20,0),'U17W'!$A$2:$C$500,3,FALSE)</f>
        <v>City of Norwich AC</v>
      </c>
      <c r="E20" s="33">
        <v>12.49</v>
      </c>
      <c r="F20" s="32"/>
      <c r="G20" s="32"/>
    </row>
    <row r="21" spans="1:7" ht="12.75">
      <c r="A21" s="32">
        <v>3</v>
      </c>
      <c r="B21" s="32">
        <v>5</v>
      </c>
      <c r="C21" s="32" t="str">
        <f>VLOOKUP(TEXT($B21,0),'U17W'!$A$2:$C$500,2,FALSE)</f>
        <v>Moesha Howard</v>
      </c>
      <c r="D21" s="32" t="str">
        <f>VLOOKUP(TEXT($B21,0),'U17W'!$A$2:$C$500,3,FALSE)</f>
        <v>Chelmsford AC</v>
      </c>
      <c r="E21" s="33">
        <v>12.69</v>
      </c>
      <c r="F21" s="32"/>
      <c r="G21" s="32"/>
    </row>
    <row r="22" spans="1:7" ht="12.75">
      <c r="A22" s="32">
        <v>4</v>
      </c>
      <c r="B22" s="32">
        <v>11</v>
      </c>
      <c r="C22" s="32" t="str">
        <f>VLOOKUP(TEXT($B22,0),'U17W'!$A$2:$C$500,2,FALSE)</f>
        <v>Rue-Ann Paisley</v>
      </c>
      <c r="D22" s="32" t="str">
        <f>VLOOKUP(TEXT($B22,0),'U17W'!$A$2:$C$500,3,FALSE)</f>
        <v>Thames Valley Harriers</v>
      </c>
      <c r="E22" s="33">
        <v>12.86</v>
      </c>
      <c r="F22" s="32"/>
      <c r="G22" s="32"/>
    </row>
    <row r="23" spans="1:7" ht="12.75">
      <c r="A23" s="32">
        <v>5</v>
      </c>
      <c r="B23" s="32">
        <v>1</v>
      </c>
      <c r="C23" s="32" t="str">
        <f>VLOOKUP(TEXT($B23,0),'U17W'!$A$2:$C$500,2,FALSE)</f>
        <v>Sheila Amadasun</v>
      </c>
      <c r="D23" s="32" t="str">
        <f>VLOOKUP(TEXT($B23,0),'U17W'!$A$2:$C$500,3,FALSE)</f>
        <v>Victoria Park H &amp; Tower H AC</v>
      </c>
      <c r="E23" s="33">
        <v>13.01</v>
      </c>
      <c r="F23" s="32"/>
      <c r="G23" s="32"/>
    </row>
    <row r="24" spans="1:7" ht="12.75">
      <c r="A24" s="32">
        <v>6</v>
      </c>
      <c r="B24" s="32">
        <v>55</v>
      </c>
      <c r="C24" s="32" t="str">
        <f>VLOOKUP(TEXT($B24,0),'U17W'!$A$2:$C$500,2,FALSE)</f>
        <v>Kayanna Reid</v>
      </c>
      <c r="D24" s="32" t="str">
        <f>VLOOKUP(TEXT($B24,0),'U17W'!$A$2:$C$500,3,FALSE)</f>
        <v>Luton AC</v>
      </c>
      <c r="E24" s="33">
        <v>13.15</v>
      </c>
      <c r="F24" s="32"/>
      <c r="G24" s="32"/>
    </row>
    <row r="25" spans="1:7" ht="12.75">
      <c r="A25" s="32">
        <v>7</v>
      </c>
      <c r="B25" s="32">
        <v>7</v>
      </c>
      <c r="C25" s="32" t="str">
        <f>VLOOKUP(TEXT($B25,0),'U17W'!$A$2:$C$500,2,FALSE)</f>
        <v>Marissa John</v>
      </c>
      <c r="D25" s="32" t="str">
        <f>VLOOKUP(TEXT($B25,0),'U17W'!$A$2:$C$500,3,FALSE)</f>
        <v>Thames Valley Harriers</v>
      </c>
      <c r="E25" s="33">
        <v>13.37</v>
      </c>
      <c r="F25" s="32"/>
      <c r="G25" s="32"/>
    </row>
    <row r="26" spans="1:7" ht="12.75">
      <c r="A26" s="32"/>
      <c r="B26" s="32">
        <v>12</v>
      </c>
      <c r="C26" s="32" t="str">
        <f>VLOOKUP(TEXT($B26,0),'U17W'!$A$2:$C$500,2,FALSE)</f>
        <v>Laura Reilly</v>
      </c>
      <c r="D26" s="32" t="str">
        <f>VLOOKUP(TEXT($B26,0),'U17W'!$A$2:$C$500,3,FALSE)</f>
        <v>Epsom &amp; Ewell Harriers</v>
      </c>
      <c r="E26" s="64" t="s">
        <v>1235</v>
      </c>
      <c r="F26" s="32"/>
      <c r="G26" s="32"/>
    </row>
    <row r="27" spans="1:7" ht="12.75">
      <c r="A27" s="32"/>
      <c r="B27" s="32"/>
      <c r="C27" s="32"/>
      <c r="D27" s="32"/>
      <c r="E27" s="33"/>
      <c r="F27" s="32"/>
      <c r="G27" s="32"/>
    </row>
    <row r="28" spans="1:7" ht="12.75">
      <c r="A28" s="35" t="s">
        <v>861</v>
      </c>
      <c r="B28" s="32"/>
      <c r="C28" s="32"/>
      <c r="D28" s="32"/>
      <c r="E28" s="33"/>
      <c r="F28" s="32"/>
      <c r="G28" s="32"/>
    </row>
    <row r="29" spans="1:7" ht="12.75">
      <c r="A29" s="32"/>
      <c r="B29" s="36" t="s">
        <v>1041</v>
      </c>
      <c r="C29" s="36" t="s">
        <v>971</v>
      </c>
      <c r="D29" s="36" t="s">
        <v>96</v>
      </c>
      <c r="E29" s="36" t="s">
        <v>1047</v>
      </c>
      <c r="F29" s="37" t="s">
        <v>972</v>
      </c>
      <c r="G29" s="32"/>
    </row>
    <row r="30" spans="1:7" ht="12.75">
      <c r="A30" s="34" t="s">
        <v>1056</v>
      </c>
      <c r="B30" s="34" t="s">
        <v>1057</v>
      </c>
      <c r="C30" s="34" t="s">
        <v>1058</v>
      </c>
      <c r="D30" s="34" t="s">
        <v>1059</v>
      </c>
      <c r="E30" s="33" t="s">
        <v>1060</v>
      </c>
      <c r="F30" s="32"/>
      <c r="G30" s="32"/>
    </row>
    <row r="31" spans="1:7" ht="12.75">
      <c r="A31" s="34" t="s">
        <v>1068</v>
      </c>
      <c r="B31" s="32"/>
      <c r="C31" s="32"/>
      <c r="D31" s="32"/>
      <c r="E31" s="63" t="s">
        <v>1144</v>
      </c>
      <c r="F31" s="32"/>
      <c r="G31" s="32"/>
    </row>
    <row r="32" spans="1:7" ht="12.75">
      <c r="A32" s="32">
        <v>1</v>
      </c>
      <c r="B32" s="32">
        <v>19</v>
      </c>
      <c r="C32" s="32" t="str">
        <f>VLOOKUP(TEXT($B32,0),'U17W'!$A$2:$C$500,2,FALSE)</f>
        <v>Rose Hairs</v>
      </c>
      <c r="D32" s="32" t="str">
        <f>VLOOKUP(TEXT($B32,0),'U17W'!$A$2:$C$500,3,FALSE)</f>
        <v>Tonbridge AC</v>
      </c>
      <c r="E32" s="33">
        <v>26.14</v>
      </c>
      <c r="F32" s="32"/>
      <c r="G32" s="32"/>
    </row>
    <row r="33" spans="1:7" ht="12.75">
      <c r="A33" s="32">
        <v>2</v>
      </c>
      <c r="B33" s="32">
        <v>17</v>
      </c>
      <c r="C33" s="32" t="str">
        <f>VLOOKUP(TEXT($B33,0),'U17W'!$A$2:$C$500,2,FALSE)</f>
        <v>Olivia Caesar</v>
      </c>
      <c r="D33" s="32" t="str">
        <f>VLOOKUP(TEXT($B33,0),'U17W'!$A$2:$C$500,3,FALSE)</f>
        <v>Windsor S E &amp; Hounslow</v>
      </c>
      <c r="E33" s="33">
        <v>26.16</v>
      </c>
      <c r="F33" s="32"/>
      <c r="G33" s="32"/>
    </row>
    <row r="34" spans="1:7" ht="12.75">
      <c r="A34" s="32">
        <v>3</v>
      </c>
      <c r="B34" s="32">
        <v>23</v>
      </c>
      <c r="C34" s="32" t="str">
        <f>VLOOKUP(TEXT($B34,0),'U17W'!$A$2:$C$500,2,FALSE)</f>
        <v>Emily Pursehouse</v>
      </c>
      <c r="D34" s="32" t="str">
        <f>VLOOKUP(TEXT($B34,0),'U17W'!$A$2:$C$500,3,FALSE)</f>
        <v>Diss &amp; District AC</v>
      </c>
      <c r="E34" s="33">
        <v>26.18</v>
      </c>
      <c r="F34" s="32"/>
      <c r="G34" s="32"/>
    </row>
    <row r="35" spans="1:7" ht="12.75">
      <c r="A35" s="32">
        <v>4</v>
      </c>
      <c r="B35" s="32">
        <v>4</v>
      </c>
      <c r="C35" s="32" t="str">
        <f>VLOOKUP(TEXT($B35,0),'U17W'!$A$2:$C$500,2,FALSE)</f>
        <v>Chloe Hollamby</v>
      </c>
      <c r="D35" s="32" t="str">
        <f>VLOOKUP(TEXT($B35,0),'U17W'!$A$2:$C$500,3,FALSE)</f>
        <v>East Grinstead &amp; Dist AC</v>
      </c>
      <c r="E35" s="33">
        <v>26.98</v>
      </c>
      <c r="F35" s="32"/>
      <c r="G35" s="32"/>
    </row>
    <row r="36" spans="1:7" ht="12.75">
      <c r="A36" s="32">
        <v>5</v>
      </c>
      <c r="B36" s="32">
        <v>1</v>
      </c>
      <c r="C36" s="32" t="str">
        <f>VLOOKUP(TEXT($B36,0),'U17W'!$A$2:$C$500,2,FALSE)</f>
        <v>Sheila Amadasun</v>
      </c>
      <c r="D36" s="32" t="str">
        <f>VLOOKUP(TEXT($B36,0),'U17W'!$A$2:$C$500,3,FALSE)</f>
        <v>Victoria Park H &amp; Tower H AC</v>
      </c>
      <c r="E36" s="33">
        <v>27.16</v>
      </c>
      <c r="F36" s="32"/>
      <c r="G36" s="32"/>
    </row>
    <row r="37" spans="1:7" ht="12.75">
      <c r="A37" s="32">
        <v>6</v>
      </c>
      <c r="B37" s="32">
        <v>22</v>
      </c>
      <c r="C37" s="32" t="str">
        <f>VLOOKUP(TEXT($B37,0),'U17W'!$A$2:$C$500,2,FALSE)</f>
        <v>Tolu Oluwole-Oju</v>
      </c>
      <c r="D37" s="32" t="str">
        <f>VLOOKUP(TEXT($B37,0),'U17W'!$A$2:$C$500,3,FALSE)</f>
        <v>Epsom &amp; Ewell Harriers</v>
      </c>
      <c r="E37" s="33">
        <v>27.75</v>
      </c>
      <c r="F37" s="32"/>
      <c r="G37" s="32"/>
    </row>
    <row r="38" spans="1:7" ht="12.75">
      <c r="A38" s="32">
        <v>7</v>
      </c>
      <c r="B38" s="32">
        <v>2</v>
      </c>
      <c r="C38" s="32" t="str">
        <f>VLOOKUP(TEXT($B38,0),'U17W'!$A$2:$C$500,2,FALSE)</f>
        <v>Sarah Cross</v>
      </c>
      <c r="D38" s="32" t="str">
        <f>VLOOKUP(TEXT($B38,0),'U17W'!$A$2:$C$500,3,FALSE)</f>
        <v>Crawley AC</v>
      </c>
      <c r="E38" s="33">
        <v>28.85</v>
      </c>
      <c r="F38" s="32"/>
      <c r="G38" s="32"/>
    </row>
    <row r="39" spans="1:7" ht="12.75">
      <c r="A39" s="32"/>
      <c r="B39" s="32"/>
      <c r="C39" s="32"/>
      <c r="D39" s="32"/>
      <c r="E39" s="33"/>
      <c r="F39" s="32"/>
      <c r="G39" s="32"/>
    </row>
    <row r="40" spans="1:7" ht="12.75">
      <c r="A40" s="35" t="s">
        <v>864</v>
      </c>
      <c r="B40" s="32"/>
      <c r="C40" s="32"/>
      <c r="D40" s="32"/>
      <c r="E40" s="33"/>
      <c r="F40" s="32"/>
      <c r="G40" s="32"/>
    </row>
    <row r="41" spans="1:7" ht="12.75">
      <c r="A41" s="32"/>
      <c r="B41" s="36" t="s">
        <v>1041</v>
      </c>
      <c r="C41" s="36" t="s">
        <v>978</v>
      </c>
      <c r="D41" s="36" t="s">
        <v>565</v>
      </c>
      <c r="E41" s="36" t="s">
        <v>1050</v>
      </c>
      <c r="F41" s="37" t="s">
        <v>979</v>
      </c>
      <c r="G41" s="32"/>
    </row>
    <row r="42" spans="1:7" ht="12.75">
      <c r="A42" s="34" t="s">
        <v>1056</v>
      </c>
      <c r="B42" s="34" t="s">
        <v>1057</v>
      </c>
      <c r="C42" s="34" t="s">
        <v>1058</v>
      </c>
      <c r="D42" s="34" t="s">
        <v>1059</v>
      </c>
      <c r="E42" s="33" t="s">
        <v>1060</v>
      </c>
      <c r="F42" s="32"/>
      <c r="G42" s="32"/>
    </row>
    <row r="43" spans="1:7" ht="12.75">
      <c r="A43" s="34" t="s">
        <v>1061</v>
      </c>
      <c r="B43" s="32"/>
      <c r="C43" s="32"/>
      <c r="D43" s="32"/>
      <c r="E43" s="33"/>
      <c r="F43" s="32" t="s">
        <v>1175</v>
      </c>
      <c r="G43" s="32"/>
    </row>
    <row r="44" spans="1:7" ht="12.75">
      <c r="A44" s="32">
        <v>1</v>
      </c>
      <c r="B44" s="32">
        <v>20</v>
      </c>
      <c r="C44" s="32" t="str">
        <f>VLOOKUP(TEXT($B44,0),'U17W'!$A$2:$C$500,2,FALSE)</f>
        <v>Nicole McKechnie</v>
      </c>
      <c r="D44" s="32" t="str">
        <f>VLOOKUP(TEXT($B44,0),'U17W'!$A$2:$C$500,3,FALSE)</f>
        <v>Chelmsford AC</v>
      </c>
      <c r="E44" s="64" t="s">
        <v>1179</v>
      </c>
      <c r="F44" s="32" t="s">
        <v>1076</v>
      </c>
      <c r="G44" s="32"/>
    </row>
    <row r="45" spans="1:7" ht="12.75">
      <c r="A45" s="32">
        <v>2</v>
      </c>
      <c r="B45" s="32">
        <v>44</v>
      </c>
      <c r="C45" s="32" t="str">
        <f>VLOOKUP(TEXT($B45,0),'U17W'!$A$2:$C$500,2,FALSE)</f>
        <v>Finette Agyapong</v>
      </c>
      <c r="D45" s="32" t="str">
        <f>VLOOKUP(TEXT($B45,0),'U17W'!$A$2:$C$500,3,FALSE)</f>
        <v>Newham &amp; Essex Beagles AC</v>
      </c>
      <c r="E45" s="64" t="s">
        <v>1180</v>
      </c>
      <c r="F45" s="32" t="s">
        <v>1076</v>
      </c>
      <c r="G45" s="32"/>
    </row>
    <row r="46" spans="1:7" ht="12.75">
      <c r="A46" s="32">
        <v>3</v>
      </c>
      <c r="B46" s="32">
        <v>4</v>
      </c>
      <c r="C46" s="32" t="str">
        <f>VLOOKUP(TEXT($B46,0),'U17W'!$A$2:$C$500,2,FALSE)</f>
        <v>Chloe Hollamby</v>
      </c>
      <c r="D46" s="32" t="str">
        <f>VLOOKUP(TEXT($B46,0),'U17W'!$A$2:$C$500,3,FALSE)</f>
        <v>East Grinstead &amp; Dist AC</v>
      </c>
      <c r="E46" s="64" t="s">
        <v>1181</v>
      </c>
      <c r="F46" s="32" t="s">
        <v>1076</v>
      </c>
      <c r="G46" s="32"/>
    </row>
    <row r="47" spans="1:7" ht="12.75">
      <c r="A47" s="32">
        <v>4</v>
      </c>
      <c r="B47" s="32">
        <v>52</v>
      </c>
      <c r="C47" s="32" t="str">
        <f>VLOOKUP(TEXT($B47,0),'U17W'!$A$2:$C$500,2,FALSE)</f>
        <v>Rachel Laqeretabua</v>
      </c>
      <c r="D47" s="32" t="str">
        <f>VLOOKUP(TEXT($B47,0),'U17W'!$A$2:$C$500,3,FALSE)</f>
        <v>Tonbridge AC</v>
      </c>
      <c r="E47" s="64" t="s">
        <v>1182</v>
      </c>
      <c r="F47" s="32" t="s">
        <v>1077</v>
      </c>
      <c r="G47" s="32"/>
    </row>
    <row r="48" spans="1:7" ht="12.75">
      <c r="A48" s="32">
        <v>5</v>
      </c>
      <c r="B48" s="32">
        <v>49</v>
      </c>
      <c r="C48" s="32" t="str">
        <f>VLOOKUP(TEXT($B48,0),'U17W'!$A$2:$C$500,2,FALSE)</f>
        <v>Elena Cervi</v>
      </c>
      <c r="D48" s="32" t="str">
        <f>VLOOKUP(TEXT($B48,0),'U17W'!$A$2:$C$500,3,FALSE)</f>
        <v>Stevenage &amp; North Herts AC</v>
      </c>
      <c r="E48" s="64" t="s">
        <v>1183</v>
      </c>
      <c r="F48" s="32"/>
      <c r="G48" s="32"/>
    </row>
    <row r="49" spans="1:7" ht="12.75">
      <c r="A49" s="34" t="s">
        <v>1062</v>
      </c>
      <c r="B49" s="32"/>
      <c r="C49" s="32"/>
      <c r="D49" s="32"/>
      <c r="E49" s="33"/>
      <c r="F49" s="32"/>
      <c r="G49" s="32"/>
    </row>
    <row r="50" spans="1:7" ht="12.75">
      <c r="A50" s="32">
        <v>1</v>
      </c>
      <c r="B50" s="32">
        <v>23</v>
      </c>
      <c r="C50" s="32" t="str">
        <f>VLOOKUP(TEXT($B50,0),'U17W'!$A$2:$C$500,2,FALSE)</f>
        <v>Emily Pursehouse</v>
      </c>
      <c r="D50" s="32" t="str">
        <f>VLOOKUP(TEXT($B50,0),'U17W'!$A$2:$C$500,3,FALSE)</f>
        <v>Diss &amp; District AC</v>
      </c>
      <c r="E50" s="33">
        <v>42.28</v>
      </c>
      <c r="F50" s="32" t="s">
        <v>1076</v>
      </c>
      <c r="G50" s="32"/>
    </row>
    <row r="51" spans="1:7" ht="12.75">
      <c r="A51" s="32">
        <v>2</v>
      </c>
      <c r="B51" s="32">
        <v>47</v>
      </c>
      <c r="C51" s="32" t="str">
        <f>VLOOKUP(TEXT($B51,0),'U17W'!$A$2:$C$500,2,FALSE)</f>
        <v>Lilly Beckford</v>
      </c>
      <c r="D51" s="32" t="str">
        <f>VLOOKUP(TEXT($B51,0),'U17W'!$A$2:$C$500,3,FALSE)</f>
        <v>London Heathside AC</v>
      </c>
      <c r="E51" s="33">
        <v>43.01</v>
      </c>
      <c r="F51" s="32" t="s">
        <v>1076</v>
      </c>
      <c r="G51" s="32"/>
    </row>
    <row r="52" spans="1:7" ht="12.75">
      <c r="A52" s="32">
        <v>3</v>
      </c>
      <c r="B52" s="32">
        <v>53</v>
      </c>
      <c r="C52" s="32" t="str">
        <f>VLOOKUP(TEXT($B52,0),'U17W'!$A$2:$C$500,2,FALSE)</f>
        <v>Catriona Marriott</v>
      </c>
      <c r="D52" s="32" t="str">
        <f>VLOOKUP(TEXT($B52,0),'U17W'!$A$2:$C$500,3,FALSE)</f>
        <v>Cambridge &amp; Coleridge AC</v>
      </c>
      <c r="E52" s="33">
        <v>44.04</v>
      </c>
      <c r="F52" s="32" t="s">
        <v>1076</v>
      </c>
      <c r="G52" s="32"/>
    </row>
    <row r="53" spans="1:7" ht="12.75">
      <c r="A53" s="32">
        <v>4</v>
      </c>
      <c r="B53" s="32">
        <v>7</v>
      </c>
      <c r="C53" s="32" t="str">
        <f>VLOOKUP(TEXT($B53,0),'U17W'!$A$2:$C$500,2,FALSE)</f>
        <v>Marissa John</v>
      </c>
      <c r="D53" s="32" t="str">
        <f>VLOOKUP(TEXT($B53,0),'U17W'!$A$2:$C$500,3,FALSE)</f>
        <v>Thames Valley Harriers</v>
      </c>
      <c r="E53" s="33">
        <v>45.08</v>
      </c>
      <c r="F53" s="32" t="s">
        <v>1077</v>
      </c>
      <c r="G53" s="32"/>
    </row>
    <row r="54" spans="1:7" ht="12.75">
      <c r="A54" s="32">
        <v>5</v>
      </c>
      <c r="B54" s="32">
        <v>34</v>
      </c>
      <c r="C54" s="32" t="str">
        <f>VLOOKUP(TEXT($B54,0),'U17W'!$A$2:$C$500,2,FALSE)</f>
        <v>Tayla Benson</v>
      </c>
      <c r="D54" s="32" t="str">
        <f>VLOOKUP(TEXT($B54,0),'U17W'!$A$2:$C$500,3,FALSE)</f>
        <v>Reading AC</v>
      </c>
      <c r="E54" s="64" t="s">
        <v>1168</v>
      </c>
      <c r="F54" s="32"/>
      <c r="G54" s="32"/>
    </row>
    <row r="55" spans="1:7" ht="12.75">
      <c r="A55" s="34" t="s">
        <v>1068</v>
      </c>
      <c r="B55" s="32"/>
      <c r="C55" s="32"/>
      <c r="D55" s="32"/>
      <c r="E55" s="33"/>
      <c r="F55" s="32"/>
      <c r="G55" s="32"/>
    </row>
    <row r="56" spans="1:7" ht="12.75">
      <c r="A56" s="32">
        <v>1</v>
      </c>
      <c r="B56" s="32">
        <v>20</v>
      </c>
      <c r="C56" s="32" t="str">
        <f>VLOOKUP(TEXT($B56,0),'U17W'!$A$2:$C$500,2,FALSE)</f>
        <v>Nicole McKechnie</v>
      </c>
      <c r="D56" s="32" t="str">
        <f>VLOOKUP(TEXT($B56,0),'U17W'!$A$2:$C$500,3,FALSE)</f>
        <v>Chelmsford AC</v>
      </c>
      <c r="E56" s="33">
        <v>40.58</v>
      </c>
      <c r="F56" s="32"/>
      <c r="G56" s="32"/>
    </row>
    <row r="57" spans="1:7" ht="12.75">
      <c r="A57" s="32">
        <v>2</v>
      </c>
      <c r="B57" s="32">
        <v>44</v>
      </c>
      <c r="C57" s="32" t="str">
        <f>VLOOKUP(TEXT($B57,0),'U17W'!$A$2:$C$500,2,FALSE)</f>
        <v>Finette Agyapong</v>
      </c>
      <c r="D57" s="32" t="str">
        <f>VLOOKUP(TEXT($B57,0),'U17W'!$A$2:$C$500,3,FALSE)</f>
        <v>Newham &amp; Essex Beagles AC</v>
      </c>
      <c r="E57" s="33">
        <v>41.21</v>
      </c>
      <c r="F57" s="32"/>
      <c r="G57" s="32"/>
    </row>
    <row r="58" spans="1:7" ht="12.75">
      <c r="A58" s="32">
        <v>3</v>
      </c>
      <c r="B58" s="32">
        <v>23</v>
      </c>
      <c r="C58" s="32" t="str">
        <f>VLOOKUP(TEXT($B58,0),'U17W'!$A$2:$C$500,2,FALSE)</f>
        <v>Emily Pursehouse</v>
      </c>
      <c r="D58" s="32" t="str">
        <f>VLOOKUP(TEXT($B58,0),'U17W'!$A$2:$C$500,3,FALSE)</f>
        <v>Diss &amp; District AC</v>
      </c>
      <c r="E58" s="33">
        <v>41.58</v>
      </c>
      <c r="F58" s="32"/>
      <c r="G58" s="32"/>
    </row>
    <row r="59" spans="1:7" ht="12.75">
      <c r="A59" s="32">
        <v>4</v>
      </c>
      <c r="B59" s="32">
        <v>47</v>
      </c>
      <c r="C59" s="32" t="str">
        <f>VLOOKUP(TEXT($B59,0),'U17W'!$A$2:$C$500,2,FALSE)</f>
        <v>Lilly Beckford</v>
      </c>
      <c r="D59" s="32" t="str">
        <f>VLOOKUP(TEXT($B59,0),'U17W'!$A$2:$C$500,3,FALSE)</f>
        <v>London Heathside AC</v>
      </c>
      <c r="E59" s="33">
        <v>42.53</v>
      </c>
      <c r="F59" s="32"/>
      <c r="G59" s="32"/>
    </row>
    <row r="60" spans="1:7" ht="12.75">
      <c r="A60" s="32">
        <v>5</v>
      </c>
      <c r="B60" s="32">
        <v>53</v>
      </c>
      <c r="C60" s="32" t="str">
        <f>VLOOKUP(TEXT($B60,0),'U17W'!$A$2:$C$500,2,FALSE)</f>
        <v>Catriona Marriott</v>
      </c>
      <c r="D60" s="32" t="str">
        <f>VLOOKUP(TEXT($B60,0),'U17W'!$A$2:$C$500,3,FALSE)</f>
        <v>Cambridge &amp; Coleridge AC</v>
      </c>
      <c r="E60" s="33">
        <v>42.98</v>
      </c>
      <c r="F60" s="32"/>
      <c r="G60" s="32"/>
    </row>
    <row r="61" spans="1:7" ht="12.75">
      <c r="A61" s="32">
        <v>6</v>
      </c>
      <c r="B61" s="32">
        <v>4</v>
      </c>
      <c r="C61" s="32" t="str">
        <f>VLOOKUP(TEXT($B61,0),'U17W'!$A$2:$C$500,2,FALSE)</f>
        <v>Chloe Hollamby</v>
      </c>
      <c r="D61" s="32" t="str">
        <f>VLOOKUP(TEXT($B61,0),'U17W'!$A$2:$C$500,3,FALSE)</f>
        <v>East Grinstead &amp; Dist AC</v>
      </c>
      <c r="E61" s="33">
        <v>43.08</v>
      </c>
      <c r="F61" s="32"/>
      <c r="G61" s="32"/>
    </row>
    <row r="62" spans="1:7" ht="12.75">
      <c r="A62" s="32">
        <v>7</v>
      </c>
      <c r="B62" s="32">
        <v>7</v>
      </c>
      <c r="C62" s="32" t="str">
        <f>VLOOKUP(TEXT($B62,0),'U17W'!$A$2:$C$500,2,FALSE)</f>
        <v>Marissa John</v>
      </c>
      <c r="D62" s="32" t="str">
        <f>VLOOKUP(TEXT($B62,0),'U17W'!$A$2:$C$500,3,FALSE)</f>
        <v>Thames Valley Harriers</v>
      </c>
      <c r="E62" s="64" t="s">
        <v>1234</v>
      </c>
      <c r="F62" s="32"/>
      <c r="G62" s="32"/>
    </row>
    <row r="63" spans="1:7" ht="12.75">
      <c r="A63" s="32">
        <v>8</v>
      </c>
      <c r="B63" s="32">
        <v>52</v>
      </c>
      <c r="C63" s="32" t="str">
        <f>VLOOKUP(TEXT($B63,0),'U17W'!$A$2:$C$500,2,FALSE)</f>
        <v>Rachel Laqeretabua</v>
      </c>
      <c r="D63" s="32" t="str">
        <f>VLOOKUP(TEXT($B63,0),'U17W'!$A$2:$C$500,3,FALSE)</f>
        <v>Tonbridge AC</v>
      </c>
      <c r="E63" s="64" t="s">
        <v>1235</v>
      </c>
      <c r="F63" s="32"/>
      <c r="G63" s="32"/>
    </row>
    <row r="64" spans="1:7" ht="12.75">
      <c r="A64" s="32"/>
      <c r="B64" s="32"/>
      <c r="C64" s="32"/>
      <c r="D64" s="32"/>
      <c r="E64" s="33"/>
      <c r="F64" s="32"/>
      <c r="G64" s="32"/>
    </row>
    <row r="65" spans="1:7" ht="12.75">
      <c r="A65" s="35" t="s">
        <v>865</v>
      </c>
      <c r="B65" s="32"/>
      <c r="C65" s="32"/>
      <c r="D65" s="32"/>
      <c r="E65" s="33"/>
      <c r="F65" s="32"/>
      <c r="G65" s="32"/>
    </row>
    <row r="66" spans="1:7" ht="12.75">
      <c r="A66" s="32"/>
      <c r="B66" s="36" t="s">
        <v>1041</v>
      </c>
      <c r="C66" s="36" t="s">
        <v>980</v>
      </c>
      <c r="D66" s="36" t="s">
        <v>981</v>
      </c>
      <c r="E66" s="36" t="s">
        <v>1051</v>
      </c>
      <c r="F66" s="37" t="s">
        <v>982</v>
      </c>
      <c r="G66" s="32"/>
    </row>
    <row r="67" spans="1:7" ht="12.75">
      <c r="A67" s="34" t="s">
        <v>1056</v>
      </c>
      <c r="B67" s="34" t="s">
        <v>1057</v>
      </c>
      <c r="C67" s="34" t="s">
        <v>1058</v>
      </c>
      <c r="D67" s="34" t="s">
        <v>1059</v>
      </c>
      <c r="E67" s="33" t="s">
        <v>1060</v>
      </c>
      <c r="F67" s="32"/>
      <c r="G67" s="32"/>
    </row>
    <row r="68" spans="1:7" ht="12.75">
      <c r="A68" s="34" t="s">
        <v>1061</v>
      </c>
      <c r="B68" s="32"/>
      <c r="C68" s="32"/>
      <c r="D68" s="32"/>
      <c r="E68" s="33"/>
      <c r="F68" s="32" t="s">
        <v>1206</v>
      </c>
      <c r="G68" s="32"/>
    </row>
    <row r="69" spans="1:7" ht="12.75">
      <c r="A69" s="32">
        <v>1</v>
      </c>
      <c r="B69" s="32">
        <v>60</v>
      </c>
      <c r="C69" s="32" t="str">
        <f>VLOOKUP(TEXT($B69,0),'U17W'!$A$2:$C$500,2,FALSE)</f>
        <v>Bobby Clay</v>
      </c>
      <c r="D69" s="32" t="str">
        <f>VLOOKUP(TEXT($B69,0),'U17W'!$A$2:$C$500,3,FALSE)</f>
        <v>Invicta East Kent AC</v>
      </c>
      <c r="E69" s="33" t="s">
        <v>1220</v>
      </c>
      <c r="F69" s="32" t="s">
        <v>1076</v>
      </c>
      <c r="G69" s="32"/>
    </row>
    <row r="70" spans="1:7" ht="12.75">
      <c r="A70" s="32">
        <v>2</v>
      </c>
      <c r="B70" s="32">
        <v>59</v>
      </c>
      <c r="C70" s="32" t="str">
        <f>VLOOKUP(TEXT($B70,0),'U17W'!$A$2:$C$500,2,FALSE)</f>
        <v>Alice Chandler</v>
      </c>
      <c r="D70" s="32" t="str">
        <f>VLOOKUP(TEXT($B70,0),'U17W'!$A$2:$C$500,3,FALSE)</f>
        <v>Reigate Priory AC</v>
      </c>
      <c r="E70" s="33" t="s">
        <v>1221</v>
      </c>
      <c r="F70" s="32" t="s">
        <v>1076</v>
      </c>
      <c r="G70" s="32"/>
    </row>
    <row r="71" spans="1:7" ht="12.75">
      <c r="A71" s="32">
        <v>3</v>
      </c>
      <c r="B71" s="32">
        <v>65</v>
      </c>
      <c r="C71" s="32" t="str">
        <f>VLOOKUP(TEXT($B71,0),'U17W'!$A$2:$C$500,2,FALSE)</f>
        <v>Sophie Parkes</v>
      </c>
      <c r="D71" s="32" t="str">
        <f>VLOOKUP(TEXT($B71,0),'U17W'!$A$2:$C$500,3,FALSE)</f>
        <v>Cambridge Harriers</v>
      </c>
      <c r="E71" s="33" t="s">
        <v>1222</v>
      </c>
      <c r="F71" s="32" t="s">
        <v>1076</v>
      </c>
      <c r="G71" s="32"/>
    </row>
    <row r="72" spans="1:7" ht="12.75">
      <c r="A72" s="32">
        <v>4</v>
      </c>
      <c r="B72" s="32">
        <v>51</v>
      </c>
      <c r="C72" s="32" t="str">
        <f>VLOOKUP(TEXT($B72,0),'U17W'!$A$2:$C$500,2,FALSE)</f>
        <v>Christy Dailly</v>
      </c>
      <c r="D72" s="32" t="str">
        <f>VLOOKUP(TEXT($B72,0),'U17W'!$A$2:$C$500,3,FALSE)</f>
        <v>Chelmsford AC</v>
      </c>
      <c r="E72" s="33" t="s">
        <v>1223</v>
      </c>
      <c r="F72" s="32" t="s">
        <v>1077</v>
      </c>
      <c r="G72" s="32"/>
    </row>
    <row r="73" spans="1:7" ht="12.75">
      <c r="A73" s="32">
        <v>5</v>
      </c>
      <c r="B73" s="32">
        <v>67</v>
      </c>
      <c r="C73" s="32" t="str">
        <f>VLOOKUP(TEXT($B73,0),'U17W'!$A$2:$C$500,2,FALSE)</f>
        <v>Megan Soanes</v>
      </c>
      <c r="D73" s="32" t="str">
        <f>VLOOKUP(TEXT($B73,0),'U17W'!$A$2:$C$500,3,FALSE)</f>
        <v>City of Norwich AC</v>
      </c>
      <c r="E73" s="33" t="s">
        <v>1224</v>
      </c>
      <c r="F73" s="32"/>
      <c r="G73" s="32"/>
    </row>
    <row r="74" spans="1:7" ht="12.75">
      <c r="A74" s="32">
        <v>6</v>
      </c>
      <c r="B74" s="32">
        <v>36</v>
      </c>
      <c r="C74" s="32" t="str">
        <f>VLOOKUP(TEXT($B74,0),'U17W'!$A$2:$C$500,2,FALSE)</f>
        <v>Lucy Daniel</v>
      </c>
      <c r="D74" s="32" t="str">
        <f>VLOOKUP(TEXT($B74,0),'U17W'!$A$2:$C$500,3,FALSE)</f>
        <v>Cambridge Harriers</v>
      </c>
      <c r="E74" s="33" t="s">
        <v>1225</v>
      </c>
      <c r="F74" s="32"/>
      <c r="G74" s="32"/>
    </row>
    <row r="75" spans="1:7" ht="12.75">
      <c r="A75" s="34" t="s">
        <v>1062</v>
      </c>
      <c r="B75" s="32"/>
      <c r="C75" s="32"/>
      <c r="D75" s="32"/>
      <c r="E75" s="33"/>
      <c r="F75" s="32"/>
      <c r="G75" s="32"/>
    </row>
    <row r="76" spans="1:7" ht="12.75">
      <c r="A76" s="32">
        <v>1</v>
      </c>
      <c r="B76" s="32">
        <v>57</v>
      </c>
      <c r="C76" s="32" t="str">
        <f>VLOOKUP(TEXT($B76,0),'U17W'!$A$2:$C$500,2,FALSE)</f>
        <v>Sophie Billington</v>
      </c>
      <c r="D76" s="32" t="str">
        <f>VLOOKUP(TEXT($B76,0),'U17W'!$A$2:$C$500,3,FALSE)</f>
        <v>Luton AC</v>
      </c>
      <c r="E76" s="33" t="s">
        <v>1226</v>
      </c>
      <c r="F76" s="32" t="s">
        <v>1076</v>
      </c>
      <c r="G76" s="32"/>
    </row>
    <row r="77" spans="1:7" ht="12.75">
      <c r="A77" s="32">
        <v>2</v>
      </c>
      <c r="B77" s="32">
        <v>63</v>
      </c>
      <c r="C77" s="32" t="str">
        <f>VLOOKUP(TEXT($B77,0),'U17W'!$A$2:$C$500,2,FALSE)</f>
        <v>Lisa Ferguson</v>
      </c>
      <c r="D77" s="32" t="str">
        <f>VLOOKUP(TEXT($B77,0),'U17W'!$A$2:$C$500,3,FALSE)</f>
        <v>Reigate Priory AC</v>
      </c>
      <c r="E77" s="33" t="s">
        <v>1227</v>
      </c>
      <c r="F77" s="32" t="s">
        <v>1076</v>
      </c>
      <c r="G77" s="32"/>
    </row>
    <row r="78" spans="1:7" ht="12.75">
      <c r="A78" s="32">
        <v>3</v>
      </c>
      <c r="B78" s="32">
        <v>64</v>
      </c>
      <c r="C78" s="32" t="str">
        <f>VLOOKUP(TEXT($B78,0),'U17W'!$A$2:$C$500,2,FALSE)</f>
        <v>Jasmine Finlay</v>
      </c>
      <c r="D78" s="32" t="str">
        <f>VLOOKUP(TEXT($B78,0),'U17W'!$A$2:$C$500,3,FALSE)</f>
        <v>Marshall Milton Keynes AC</v>
      </c>
      <c r="E78" s="33" t="s">
        <v>1228</v>
      </c>
      <c r="F78" s="32" t="s">
        <v>1076</v>
      </c>
      <c r="G78" s="32"/>
    </row>
    <row r="79" spans="1:7" ht="12.75">
      <c r="A79" s="32">
        <v>4</v>
      </c>
      <c r="B79" s="32">
        <v>58</v>
      </c>
      <c r="C79" s="32" t="str">
        <f>VLOOKUP(TEXT($B79,0),'U17W'!$A$2:$C$500,2,FALSE)</f>
        <v>Amy Botham</v>
      </c>
      <c r="D79" s="32" t="str">
        <f>VLOOKUP(TEXT($B79,0),'U17W'!$A$2:$C$500,3,FALSE)</f>
        <v>Marshall Milton Keynes AC</v>
      </c>
      <c r="E79" s="33" t="s">
        <v>1229</v>
      </c>
      <c r="F79" s="32" t="s">
        <v>1077</v>
      </c>
      <c r="G79" s="32"/>
    </row>
    <row r="80" spans="1:7" ht="12.75">
      <c r="A80" s="32">
        <v>5</v>
      </c>
      <c r="B80" s="32">
        <v>61</v>
      </c>
      <c r="C80" s="32" t="str">
        <f>VLOOKUP(TEXT($B80,0),'U17W'!$A$2:$C$500,2,FALSE)</f>
        <v>Lilly Coward</v>
      </c>
      <c r="D80" s="32" t="str">
        <f>VLOOKUP(TEXT($B80,0),'U17W'!$A$2:$C$500,3,FALSE)</f>
        <v>Invicta East Kent AC</v>
      </c>
      <c r="E80" s="33" t="s">
        <v>1230</v>
      </c>
      <c r="F80" s="32"/>
      <c r="G80" s="32"/>
    </row>
    <row r="81" spans="1:7" ht="12.75">
      <c r="A81" s="32">
        <v>6</v>
      </c>
      <c r="B81" s="32">
        <v>66</v>
      </c>
      <c r="C81" s="32" t="str">
        <f>VLOOKUP(TEXT($B81,0),'U17W'!$A$2:$C$500,2,FALSE)</f>
        <v>Phoebe Rochford</v>
      </c>
      <c r="D81" s="32" t="str">
        <f>VLOOKUP(TEXT($B81,0),'U17W'!$A$2:$C$500,3,FALSE)</f>
        <v>Andover AC</v>
      </c>
      <c r="E81" s="33" t="s">
        <v>1231</v>
      </c>
      <c r="F81" s="32"/>
      <c r="G81" s="32"/>
    </row>
    <row r="82" spans="1:7" ht="12.75">
      <c r="A82" s="34" t="s">
        <v>1068</v>
      </c>
      <c r="B82" s="32"/>
      <c r="C82" s="32"/>
      <c r="D82" s="32"/>
      <c r="E82" s="33"/>
      <c r="F82" s="32"/>
      <c r="G82" s="32"/>
    </row>
    <row r="83" spans="1:7" ht="12.75">
      <c r="A83" s="32">
        <v>1</v>
      </c>
      <c r="B83" s="32">
        <v>60</v>
      </c>
      <c r="C83" s="32" t="str">
        <f>VLOOKUP(TEXT($B83,0),'U17W'!$A$2:$C$500,2,FALSE)</f>
        <v>Bobby Clay</v>
      </c>
      <c r="D83" s="32" t="str">
        <f>VLOOKUP(TEXT($B83,0),'U17W'!$A$2:$C$500,3,FALSE)</f>
        <v>Invicta East Kent AC</v>
      </c>
      <c r="E83" s="33" t="s">
        <v>1372</v>
      </c>
      <c r="F83" s="32"/>
      <c r="G83" s="32"/>
    </row>
    <row r="84" spans="1:7" ht="12.75">
      <c r="A84" s="32">
        <v>2</v>
      </c>
      <c r="B84" s="32">
        <v>57</v>
      </c>
      <c r="C84" s="32" t="str">
        <f>VLOOKUP(TEXT($B84,0),'U17W'!$A$2:$C$500,2,FALSE)</f>
        <v>Sophie Billington</v>
      </c>
      <c r="D84" s="32" t="str">
        <f>VLOOKUP(TEXT($B84,0),'U17W'!$A$2:$C$500,3,FALSE)</f>
        <v>Luton AC</v>
      </c>
      <c r="E84" s="33" t="s">
        <v>1373</v>
      </c>
      <c r="F84" s="32"/>
      <c r="G84" s="32"/>
    </row>
    <row r="85" spans="1:7" ht="12.75">
      <c r="A85" s="32">
        <v>3</v>
      </c>
      <c r="B85" s="32">
        <v>59</v>
      </c>
      <c r="C85" s="32" t="str">
        <f>VLOOKUP(TEXT($B85,0),'U17W'!$A$2:$C$500,2,FALSE)</f>
        <v>Alice Chandler</v>
      </c>
      <c r="D85" s="32" t="str">
        <f>VLOOKUP(TEXT($B85,0),'U17W'!$A$2:$C$500,3,FALSE)</f>
        <v>Reigate Priory AC</v>
      </c>
      <c r="E85" s="33" t="s">
        <v>1374</v>
      </c>
      <c r="F85" s="32"/>
      <c r="G85" s="32"/>
    </row>
    <row r="86" spans="1:7" ht="12.75">
      <c r="A86" s="32">
        <v>4</v>
      </c>
      <c r="B86" s="32">
        <v>63</v>
      </c>
      <c r="C86" s="32" t="str">
        <f>VLOOKUP(TEXT($B86,0),'U17W'!$A$2:$C$500,2,FALSE)</f>
        <v>Lisa Ferguson</v>
      </c>
      <c r="D86" s="32" t="str">
        <f>VLOOKUP(TEXT($B86,0),'U17W'!$A$2:$C$500,3,FALSE)</f>
        <v>Reigate Priory AC</v>
      </c>
      <c r="E86" s="33" t="s">
        <v>1375</v>
      </c>
      <c r="F86" s="32"/>
      <c r="G86" s="32"/>
    </row>
    <row r="87" spans="1:7" ht="12.75">
      <c r="A87" s="32">
        <v>5</v>
      </c>
      <c r="B87" s="32">
        <v>58</v>
      </c>
      <c r="C87" s="32" t="str">
        <f>VLOOKUP(TEXT($B87,0),'U17W'!$A$2:$C$500,2,FALSE)</f>
        <v>Amy Botham</v>
      </c>
      <c r="D87" s="32" t="str">
        <f>VLOOKUP(TEXT($B87,0),'U17W'!$A$2:$C$500,3,FALSE)</f>
        <v>Marshall Milton Keynes AC</v>
      </c>
      <c r="E87" s="33" t="s">
        <v>1376</v>
      </c>
      <c r="F87" s="32"/>
      <c r="G87" s="32"/>
    </row>
    <row r="88" spans="1:7" ht="12.75">
      <c r="A88" s="32">
        <v>6</v>
      </c>
      <c r="B88" s="32">
        <v>65</v>
      </c>
      <c r="C88" s="32" t="str">
        <f>VLOOKUP(TEXT($B88,0),'U17W'!$A$2:$C$500,2,FALSE)</f>
        <v>Sophie Parkes</v>
      </c>
      <c r="D88" s="32" t="str">
        <f>VLOOKUP(TEXT($B88,0),'U17W'!$A$2:$C$500,3,FALSE)</f>
        <v>Cambridge Harriers</v>
      </c>
      <c r="E88" s="33" t="s">
        <v>1377</v>
      </c>
      <c r="F88" s="32"/>
      <c r="G88" s="32"/>
    </row>
    <row r="89" spans="1:7" ht="12.75">
      <c r="A89" s="32">
        <v>7</v>
      </c>
      <c r="B89" s="32">
        <v>51</v>
      </c>
      <c r="C89" s="32" t="str">
        <f>VLOOKUP(TEXT($B89,0),'U17W'!$A$2:$C$500,2,FALSE)</f>
        <v>Christy Dailly</v>
      </c>
      <c r="D89" s="32" t="str">
        <f>VLOOKUP(TEXT($B89,0),'U17W'!$A$2:$C$500,3,FALSE)</f>
        <v>Chelmsford AC</v>
      </c>
      <c r="E89" s="33" t="s">
        <v>1378</v>
      </c>
      <c r="F89" s="32"/>
      <c r="G89" s="32"/>
    </row>
    <row r="90" spans="1:7" ht="12.75">
      <c r="A90" s="32">
        <v>8</v>
      </c>
      <c r="B90" s="32">
        <v>64</v>
      </c>
      <c r="C90" s="32" t="str">
        <f>VLOOKUP(TEXT($B90,0),'U17W'!$A$2:$C$500,2,FALSE)</f>
        <v>Jasmine Finlay</v>
      </c>
      <c r="D90" s="32" t="str">
        <f>VLOOKUP(TEXT($B90,0),'U17W'!$A$2:$C$500,3,FALSE)</f>
        <v>Marshall Milton Keynes AC</v>
      </c>
      <c r="E90" s="33" t="s">
        <v>1379</v>
      </c>
      <c r="F90" s="32"/>
      <c r="G90" s="32"/>
    </row>
    <row r="91" spans="1:7" ht="12.75">
      <c r="A91" s="32"/>
      <c r="B91" s="32"/>
      <c r="C91" s="32"/>
      <c r="D91" s="32"/>
      <c r="E91" s="33"/>
      <c r="F91" s="32"/>
      <c r="G91" s="32"/>
    </row>
    <row r="92" spans="1:7" ht="12.75">
      <c r="A92" s="35" t="s">
        <v>866</v>
      </c>
      <c r="B92" s="32"/>
      <c r="C92" s="32"/>
      <c r="D92" s="32"/>
      <c r="E92" s="33"/>
      <c r="F92" s="32"/>
      <c r="G92" s="32"/>
    </row>
    <row r="93" spans="1:7" ht="12.75">
      <c r="A93" s="32"/>
      <c r="B93" s="36" t="s">
        <v>1041</v>
      </c>
      <c r="C93" s="36" t="s">
        <v>983</v>
      </c>
      <c r="D93" s="36" t="s">
        <v>251</v>
      </c>
      <c r="E93" s="36" t="s">
        <v>1051</v>
      </c>
      <c r="F93" s="37" t="s">
        <v>984</v>
      </c>
      <c r="G93" s="32"/>
    </row>
    <row r="94" spans="1:7" ht="12.75">
      <c r="A94" s="34" t="s">
        <v>1056</v>
      </c>
      <c r="B94" s="34" t="s">
        <v>1057</v>
      </c>
      <c r="C94" s="34" t="s">
        <v>1058</v>
      </c>
      <c r="D94" s="34" t="s">
        <v>1059</v>
      </c>
      <c r="E94" s="33" t="s">
        <v>1060</v>
      </c>
      <c r="F94" s="32"/>
      <c r="G94" s="32"/>
    </row>
    <row r="95" spans="1:7" ht="12.75">
      <c r="A95" s="34" t="s">
        <v>1061</v>
      </c>
      <c r="B95" s="32"/>
      <c r="C95" s="32"/>
      <c r="D95" s="32"/>
      <c r="E95" s="33"/>
      <c r="F95" s="32" t="s">
        <v>1206</v>
      </c>
      <c r="G95" s="32"/>
    </row>
    <row r="96" spans="1:7" ht="12.75">
      <c r="A96" s="32">
        <v>1</v>
      </c>
      <c r="B96" s="32">
        <v>74</v>
      </c>
      <c r="C96" s="32" t="str">
        <f>VLOOKUP(TEXT($B96,0),'U17W'!$A$2:$C$500,2,FALSE)</f>
        <v>Gemma Holloway</v>
      </c>
      <c r="D96" s="32" t="str">
        <f>VLOOKUP(TEXT($B96,0),'U17W'!$A$2:$C$500,3,FALSE)</f>
        <v>Thurrock Harriers AC</v>
      </c>
      <c r="E96" s="33" t="s">
        <v>1303</v>
      </c>
      <c r="F96" s="32" t="s">
        <v>1076</v>
      </c>
      <c r="G96" s="32"/>
    </row>
    <row r="97" spans="1:7" ht="12.75">
      <c r="A97" s="32">
        <v>2</v>
      </c>
      <c r="B97" s="32">
        <v>78</v>
      </c>
      <c r="C97" s="32" t="str">
        <f>VLOOKUP(TEXT($B97,0),'U17W'!$A$2:$C$500,2,FALSE)</f>
        <v>Connie Lewis</v>
      </c>
      <c r="D97" s="32" t="str">
        <f>VLOOKUP(TEXT($B97,0),'U17W'!$A$2:$C$500,3,FALSE)</f>
        <v>Chiltern Harriers AC</v>
      </c>
      <c r="E97" s="33" t="s">
        <v>1304</v>
      </c>
      <c r="F97" s="32" t="s">
        <v>1076</v>
      </c>
      <c r="G97" s="32"/>
    </row>
    <row r="98" spans="1:7" ht="12.75">
      <c r="A98" s="32">
        <v>3</v>
      </c>
      <c r="B98" s="32">
        <v>84</v>
      </c>
      <c r="C98" s="32" t="str">
        <f>VLOOKUP(TEXT($B98,0),'U17W'!$A$2:$C$500,2,FALSE)</f>
        <v>Josie Savill</v>
      </c>
      <c r="D98" s="32" t="str">
        <f>VLOOKUP(TEXT($B98,0),'U17W'!$A$2:$C$500,3,FALSE)</f>
        <v>Windsor S E &amp; Hounslow</v>
      </c>
      <c r="E98" s="33" t="s">
        <v>1305</v>
      </c>
      <c r="F98" s="32" t="s">
        <v>1076</v>
      </c>
      <c r="G98" s="32"/>
    </row>
    <row r="99" spans="1:7" ht="12.75">
      <c r="A99" s="32">
        <v>4</v>
      </c>
      <c r="B99" s="32">
        <v>68</v>
      </c>
      <c r="C99" s="32" t="str">
        <f>VLOOKUP(TEXT($B99,0),'U17W'!$A$2:$C$500,2,FALSE)</f>
        <v>Grace Baker</v>
      </c>
      <c r="D99" s="32" t="str">
        <f>VLOOKUP(TEXT($B99,0),'U17W'!$A$2:$C$500,3,FALSE)</f>
        <v>Aldershot Farnham &amp; DAC</v>
      </c>
      <c r="E99" s="33" t="s">
        <v>1305</v>
      </c>
      <c r="F99" s="32" t="s">
        <v>1076</v>
      </c>
      <c r="G99" s="32"/>
    </row>
    <row r="100" spans="1:7" ht="12.75">
      <c r="A100" s="32">
        <v>5</v>
      </c>
      <c r="B100" s="32">
        <v>85</v>
      </c>
      <c r="C100" s="32" t="str">
        <f>VLOOKUP(TEXT($B100,0),'U17W'!$A$2:$C$500,2,FALSE)</f>
        <v>Katie Solis</v>
      </c>
      <c r="D100" s="32" t="str">
        <f>VLOOKUP(TEXT($B100,0),'U17W'!$A$2:$C$500,3,FALSE)</f>
        <v>Chelmsford AC</v>
      </c>
      <c r="E100" s="33" t="s">
        <v>1306</v>
      </c>
      <c r="F100" s="32" t="s">
        <v>1077</v>
      </c>
      <c r="G100" s="32"/>
    </row>
    <row r="101" spans="1:7" ht="12.75">
      <c r="A101" s="32">
        <v>6</v>
      </c>
      <c r="B101" s="32">
        <v>69</v>
      </c>
      <c r="C101" s="32" t="str">
        <f>VLOOKUP(TEXT($B101,0),'U17W'!$A$2:$C$500,2,FALSE)</f>
        <v>Amelia Barrett</v>
      </c>
      <c r="D101" s="32" t="str">
        <f>VLOOKUP(TEXT($B101,0),'U17W'!$A$2:$C$500,3,FALSE)</f>
        <v>Reading AC</v>
      </c>
      <c r="E101" s="33" t="s">
        <v>1307</v>
      </c>
      <c r="F101" s="32" t="s">
        <v>1077</v>
      </c>
      <c r="G101" s="32"/>
    </row>
    <row r="102" spans="1:7" ht="12.75">
      <c r="A102" s="32">
        <v>7</v>
      </c>
      <c r="B102" s="32">
        <v>73</v>
      </c>
      <c r="C102" s="32" t="str">
        <f>VLOOKUP(TEXT($B102,0),'U17W'!$A$2:$C$500,2,FALSE)</f>
        <v>Sophie Crofts</v>
      </c>
      <c r="D102" s="32" t="str">
        <f>VLOOKUP(TEXT($B102,0),'U17W'!$A$2:$C$500,3,FALSE)</f>
        <v>Chelmsford AC</v>
      </c>
      <c r="E102" s="33" t="s">
        <v>1308</v>
      </c>
      <c r="F102" s="32"/>
      <c r="G102" s="32"/>
    </row>
    <row r="103" spans="1:7" ht="12.75">
      <c r="A103" s="32">
        <v>8</v>
      </c>
      <c r="B103" s="32">
        <v>83</v>
      </c>
      <c r="C103" s="32" t="str">
        <f>VLOOKUP(TEXT($B103,0),'U17W'!$A$2:$C$500,2,FALSE)</f>
        <v>Hannah Ridley</v>
      </c>
      <c r="D103" s="32" t="str">
        <f>VLOOKUP(TEXT($B103,0),'U17W'!$A$2:$C$500,3,FALSE)</f>
        <v>Biggleswade AC</v>
      </c>
      <c r="E103" s="33" t="s">
        <v>1309</v>
      </c>
      <c r="F103" s="32"/>
      <c r="G103" s="32"/>
    </row>
    <row r="104" spans="1:7" ht="12.75">
      <c r="A104" s="32">
        <v>9</v>
      </c>
      <c r="B104" s="32">
        <v>79</v>
      </c>
      <c r="C104" s="32" t="str">
        <f>VLOOKUP(TEXT($B104,0),'U17W'!$A$2:$C$500,2,FALSE)</f>
        <v>Amy Old</v>
      </c>
      <c r="D104" s="32" t="str">
        <f>VLOOKUP(TEXT($B104,0),'U17W'!$A$2:$C$500,3,FALSE)</f>
        <v>Invicta East Kent AC</v>
      </c>
      <c r="E104" s="33" t="s">
        <v>1310</v>
      </c>
      <c r="F104" s="32"/>
      <c r="G104" s="32"/>
    </row>
    <row r="105" spans="1:7" ht="12.75">
      <c r="A105" s="34" t="s">
        <v>1062</v>
      </c>
      <c r="B105" s="32"/>
      <c r="C105" s="32"/>
      <c r="D105" s="32"/>
      <c r="E105" s="33"/>
      <c r="F105" s="32"/>
      <c r="G105" s="32"/>
    </row>
    <row r="106" spans="1:7" ht="12.75">
      <c r="A106" s="32">
        <v>1</v>
      </c>
      <c r="B106" s="32">
        <v>75</v>
      </c>
      <c r="C106" s="32" t="str">
        <f>VLOOKUP(TEXT($B106,0),'U17W'!$A$2:$C$500,2,FALSE)</f>
        <v>Eleanor Hunt</v>
      </c>
      <c r="D106" s="32" t="str">
        <f>VLOOKUP(TEXT($B106,0),'U17W'!$A$2:$C$500,3,FALSE)</f>
        <v>Shaftesbury Barnet Harriers</v>
      </c>
      <c r="E106" s="33" t="s">
        <v>1311</v>
      </c>
      <c r="F106" s="32" t="s">
        <v>1076</v>
      </c>
      <c r="G106" s="32"/>
    </row>
    <row r="107" spans="1:7" ht="12.75">
      <c r="A107" s="32">
        <v>2</v>
      </c>
      <c r="B107" s="32">
        <v>87</v>
      </c>
      <c r="C107" s="32" t="str">
        <f>VLOOKUP(TEXT($B107,0),'U17W'!$A$2:$C$500,2,FALSE)</f>
        <v>Claire Wilson</v>
      </c>
      <c r="D107" s="32" t="str">
        <f>VLOOKUP(TEXT($B107,0),'U17W'!$A$2:$C$500,3,FALSE)</f>
        <v>Cambridge &amp; Coleridge AC</v>
      </c>
      <c r="E107" s="33" t="s">
        <v>1312</v>
      </c>
      <c r="F107" s="32" t="s">
        <v>1076</v>
      </c>
      <c r="G107" s="32"/>
    </row>
    <row r="108" spans="1:7" ht="12.75">
      <c r="A108" s="32">
        <v>3</v>
      </c>
      <c r="B108" s="32">
        <v>72</v>
      </c>
      <c r="C108" s="32" t="str">
        <f>VLOOKUP(TEXT($B108,0),'U17W'!$A$2:$C$500,2,FALSE)</f>
        <v>Natalie Connor</v>
      </c>
      <c r="D108" s="32" t="str">
        <f>VLOOKUP(TEXT($B108,0),'U17W'!$A$2:$C$500,3,FALSE)</f>
        <v>Shaftesbury Barnet Harriers</v>
      </c>
      <c r="E108" s="33" t="s">
        <v>1313</v>
      </c>
      <c r="F108" s="32" t="s">
        <v>1076</v>
      </c>
      <c r="G108" s="32"/>
    </row>
    <row r="109" spans="1:7" ht="12.75">
      <c r="A109" s="32">
        <v>4</v>
      </c>
      <c r="B109" s="32">
        <v>86</v>
      </c>
      <c r="C109" s="32" t="str">
        <f>VLOOKUP(TEXT($B109,0),'U17W'!$A$2:$C$500,2,FALSE)</f>
        <v>Georgia Tuckfield</v>
      </c>
      <c r="D109" s="32" t="str">
        <f>VLOOKUP(TEXT($B109,0),'U17W'!$A$2:$C$500,3,FALSE)</f>
        <v>Orion Harriers</v>
      </c>
      <c r="E109" s="33" t="s">
        <v>1314</v>
      </c>
      <c r="F109" s="32" t="s">
        <v>1076</v>
      </c>
      <c r="G109" s="32"/>
    </row>
    <row r="110" spans="1:7" ht="12.75">
      <c r="A110" s="32">
        <v>5</v>
      </c>
      <c r="B110" s="32">
        <v>76</v>
      </c>
      <c r="C110" s="32" t="str">
        <f>VLOOKUP(TEXT($B110,0),'U17W'!$A$2:$C$500,2,FALSE)</f>
        <v>Rebecca Killip</v>
      </c>
      <c r="D110" s="32" t="str">
        <f>VLOOKUP(TEXT($B110,0),'U17W'!$A$2:$C$500,3,FALSE)</f>
        <v>Windsor S E &amp; Hounslow</v>
      </c>
      <c r="E110" s="33" t="s">
        <v>1315</v>
      </c>
      <c r="F110" s="32" t="s">
        <v>1077</v>
      </c>
      <c r="G110" s="32"/>
    </row>
    <row r="111" spans="1:7" ht="12.75">
      <c r="A111" s="32">
        <v>6</v>
      </c>
      <c r="B111" s="32">
        <v>77</v>
      </c>
      <c r="C111" s="32" t="str">
        <f>VLOOKUP(TEXT($B111,0),'U17W'!$A$2:$C$500,2,FALSE)</f>
        <v>Stevie Lawrence</v>
      </c>
      <c r="D111" s="32" t="str">
        <f>VLOOKUP(TEXT($B111,0),'U17W'!$A$2:$C$500,3,FALSE)</f>
        <v>Croydon Harriers</v>
      </c>
      <c r="E111" s="33" t="s">
        <v>1316</v>
      </c>
      <c r="F111" s="32" t="s">
        <v>1077</v>
      </c>
      <c r="G111" s="32"/>
    </row>
    <row r="112" spans="1:7" ht="12.75">
      <c r="A112" s="32">
        <v>7</v>
      </c>
      <c r="B112" s="32">
        <v>70</v>
      </c>
      <c r="C112" s="32" t="str">
        <f>VLOOKUP(TEXT($B112,0),'U17W'!$A$2:$C$500,2,FALSE)</f>
        <v>Jessica Burgess</v>
      </c>
      <c r="D112" s="32" t="str">
        <f>VLOOKUP(TEXT($B112,0),'U17W'!$A$2:$C$500,3,FALSE)</f>
        <v>Woodford Green w Essex L</v>
      </c>
      <c r="E112" s="33" t="s">
        <v>1317</v>
      </c>
      <c r="F112" s="32"/>
      <c r="G112" s="32"/>
    </row>
    <row r="113" spans="1:7" ht="12.75">
      <c r="A113" s="32">
        <v>8</v>
      </c>
      <c r="B113" s="32">
        <v>88</v>
      </c>
      <c r="C113" s="32" t="str">
        <f>VLOOKUP(TEXT($B113,0),'U17W'!$A$2:$C$500,2,FALSE)</f>
        <v>Fern Yull</v>
      </c>
      <c r="D113" s="32" t="str">
        <f>VLOOKUP(TEXT($B113,0),'U17W'!$A$2:$C$500,3,FALSE)</f>
        <v>Marshall Milton Keynes AC</v>
      </c>
      <c r="E113" s="33" t="s">
        <v>1318</v>
      </c>
      <c r="F113" s="32"/>
      <c r="G113" s="32"/>
    </row>
    <row r="114" spans="1:7" ht="12.75">
      <c r="A114" s="34" t="s">
        <v>1068</v>
      </c>
      <c r="B114" s="32"/>
      <c r="C114" s="32"/>
      <c r="D114" s="32"/>
      <c r="E114" s="33"/>
      <c r="F114" s="32"/>
      <c r="G114" s="32"/>
    </row>
    <row r="115" spans="1:7" ht="12.75">
      <c r="A115" s="32">
        <v>1</v>
      </c>
      <c r="B115" s="32">
        <v>68</v>
      </c>
      <c r="C115" s="32" t="str">
        <f>VLOOKUP(TEXT($B115,0),'U17W'!$A$2:$C$500,2,FALSE)</f>
        <v>Grace Baker</v>
      </c>
      <c r="D115" s="32" t="str">
        <f>VLOOKUP(TEXT($B115,0),'U17W'!$A$2:$C$500,3,FALSE)</f>
        <v>Aldershot Farnham &amp; DAC</v>
      </c>
      <c r="E115" s="33" t="s">
        <v>1438</v>
      </c>
      <c r="F115" s="32"/>
      <c r="G115" s="32"/>
    </row>
    <row r="116" spans="1:7" ht="12.75">
      <c r="A116" s="32">
        <v>2</v>
      </c>
      <c r="B116" s="32">
        <v>76</v>
      </c>
      <c r="C116" s="32" t="str">
        <f>VLOOKUP(TEXT($B116,0),'U17W'!$A$2:$C$500,2,FALSE)</f>
        <v>Rebecca Killip</v>
      </c>
      <c r="D116" s="32" t="str">
        <f>VLOOKUP(TEXT($B116,0),'U17W'!$A$2:$C$500,3,FALSE)</f>
        <v>Windsor S E &amp; Hounslow</v>
      </c>
      <c r="E116" s="33" t="s">
        <v>1439</v>
      </c>
      <c r="F116" s="32"/>
      <c r="G116" s="32"/>
    </row>
    <row r="117" spans="1:7" ht="12.75">
      <c r="A117" s="32">
        <v>3</v>
      </c>
      <c r="B117" s="32">
        <v>74</v>
      </c>
      <c r="C117" s="32" t="str">
        <f>VLOOKUP(TEXT($B117,0),'U17W'!$A$2:$C$500,2,FALSE)</f>
        <v>Gemma Holloway</v>
      </c>
      <c r="D117" s="32" t="str">
        <f>VLOOKUP(TEXT($B117,0),'U17W'!$A$2:$C$500,3,FALSE)</f>
        <v>Thurrock Harriers AC</v>
      </c>
      <c r="E117" s="33" t="s">
        <v>1440</v>
      </c>
      <c r="F117" s="32"/>
      <c r="G117" s="32"/>
    </row>
    <row r="118" spans="1:7" ht="12.75">
      <c r="A118" s="32">
        <v>4</v>
      </c>
      <c r="B118" s="32">
        <v>86</v>
      </c>
      <c r="C118" s="32" t="str">
        <f>VLOOKUP(TEXT($B118,0),'U17W'!$A$2:$C$500,2,FALSE)</f>
        <v>Georgia Tuckfield</v>
      </c>
      <c r="D118" s="32" t="str">
        <f>VLOOKUP(TEXT($B118,0),'U17W'!$A$2:$C$500,3,FALSE)</f>
        <v>Orion Harriers</v>
      </c>
      <c r="E118" s="33" t="s">
        <v>1441</v>
      </c>
      <c r="F118" s="32"/>
      <c r="G118" s="32"/>
    </row>
    <row r="119" spans="1:7" ht="12.75">
      <c r="A119" s="32">
        <v>5</v>
      </c>
      <c r="B119" s="32">
        <v>84</v>
      </c>
      <c r="C119" s="32" t="str">
        <f>VLOOKUP(TEXT($B119,0),'U17W'!$A$2:$C$500,2,FALSE)</f>
        <v>Josie Savill</v>
      </c>
      <c r="D119" s="32" t="str">
        <f>VLOOKUP(TEXT($B119,0),'U17W'!$A$2:$C$500,3,FALSE)</f>
        <v>Windsor S E &amp; Hounslow</v>
      </c>
      <c r="E119" s="33" t="s">
        <v>1442</v>
      </c>
      <c r="F119" s="32"/>
      <c r="G119" s="32"/>
    </row>
    <row r="120" spans="1:7" ht="12.75">
      <c r="A120" s="32">
        <v>6</v>
      </c>
      <c r="B120" s="32">
        <v>72</v>
      </c>
      <c r="C120" s="32" t="str">
        <f>VLOOKUP(TEXT($B120,0),'U17W'!$A$2:$C$500,2,FALSE)</f>
        <v>Natalie Connor</v>
      </c>
      <c r="D120" s="32" t="str">
        <f>VLOOKUP(TEXT($B120,0),'U17W'!$A$2:$C$500,3,FALSE)</f>
        <v>Shaftesbury Barnet Harriers</v>
      </c>
      <c r="E120" s="33" t="s">
        <v>1443</v>
      </c>
      <c r="F120" s="32"/>
      <c r="G120" s="32"/>
    </row>
    <row r="121" spans="1:7" ht="12.75">
      <c r="A121" s="32">
        <v>7</v>
      </c>
      <c r="B121" s="32">
        <v>85</v>
      </c>
      <c r="C121" s="32" t="str">
        <f>VLOOKUP(TEXT($B121,0),'U17W'!$A$2:$C$500,2,FALSE)</f>
        <v>Katie Solis</v>
      </c>
      <c r="D121" s="32" t="str">
        <f>VLOOKUP(TEXT($B121,0),'U17W'!$A$2:$C$500,3,FALSE)</f>
        <v>Chelmsford AC</v>
      </c>
      <c r="E121" s="33" t="s">
        <v>1444</v>
      </c>
      <c r="F121" s="32"/>
      <c r="G121" s="32"/>
    </row>
    <row r="122" spans="1:7" ht="12.75">
      <c r="A122" s="32">
        <v>8</v>
      </c>
      <c r="B122" s="32">
        <v>87</v>
      </c>
      <c r="C122" s="32" t="str">
        <f>VLOOKUP(TEXT($B122,0),'U17W'!$A$2:$C$500,2,FALSE)</f>
        <v>Claire Wilson</v>
      </c>
      <c r="D122" s="32" t="str">
        <f>VLOOKUP(TEXT($B122,0),'U17W'!$A$2:$C$500,3,FALSE)</f>
        <v>Cambridge &amp; Coleridge AC</v>
      </c>
      <c r="E122" s="33" t="s">
        <v>1445</v>
      </c>
      <c r="F122" s="32"/>
      <c r="G122" s="32"/>
    </row>
    <row r="123" spans="1:7" ht="12.75">
      <c r="A123" s="32">
        <v>9</v>
      </c>
      <c r="B123" s="32">
        <v>78</v>
      </c>
      <c r="C123" s="32" t="str">
        <f>VLOOKUP(TEXT($B123,0),'U17W'!$A$2:$C$500,2,FALSE)</f>
        <v>Connie Lewis</v>
      </c>
      <c r="D123" s="32" t="str">
        <f>VLOOKUP(TEXT($B123,0),'U17W'!$A$2:$C$500,3,FALSE)</f>
        <v>Chiltern Harriers AC</v>
      </c>
      <c r="E123" s="33" t="s">
        <v>1446</v>
      </c>
      <c r="F123" s="32"/>
      <c r="G123" s="32"/>
    </row>
    <row r="124" spans="1:7" ht="12.75">
      <c r="A124" s="32">
        <v>10</v>
      </c>
      <c r="B124" s="32">
        <v>75</v>
      </c>
      <c r="C124" s="32" t="str">
        <f>VLOOKUP(TEXT($B124,0),'U17W'!$A$2:$C$500,2,FALSE)</f>
        <v>Eleanor Hunt</v>
      </c>
      <c r="D124" s="32" t="str">
        <f>VLOOKUP(TEXT($B124,0),'U17W'!$A$2:$C$500,3,FALSE)</f>
        <v>Shaftesbury Barnet Harriers</v>
      </c>
      <c r="E124" s="33" t="s">
        <v>1447</v>
      </c>
      <c r="F124" s="32"/>
      <c r="G124" s="32"/>
    </row>
    <row r="125" spans="1:7" ht="12.75">
      <c r="A125" s="32">
        <v>11</v>
      </c>
      <c r="B125" s="32">
        <v>77</v>
      </c>
      <c r="C125" s="32" t="str">
        <f>VLOOKUP(TEXT($B125,0),'U17W'!$A$2:$C$500,2,FALSE)</f>
        <v>Stevie Lawrence</v>
      </c>
      <c r="D125" s="32" t="str">
        <f>VLOOKUP(TEXT($B125,0),'U17W'!$A$2:$C$500,3,FALSE)</f>
        <v>Croydon Harriers</v>
      </c>
      <c r="E125" s="33" t="s">
        <v>1448</v>
      </c>
      <c r="F125" s="32"/>
      <c r="G125" s="32"/>
    </row>
    <row r="126" spans="1:7" ht="12.75">
      <c r="A126" s="32">
        <v>12</v>
      </c>
      <c r="B126" s="32">
        <v>69</v>
      </c>
      <c r="C126" s="32" t="str">
        <f>VLOOKUP(TEXT($B126,0),'U17W'!$A$2:$C$500,2,FALSE)</f>
        <v>Amelia Barrett</v>
      </c>
      <c r="D126" s="32" t="str">
        <f>VLOOKUP(TEXT($B126,0),'U17W'!$A$2:$C$500,3,FALSE)</f>
        <v>Reading AC</v>
      </c>
      <c r="E126" s="33" t="s">
        <v>1449</v>
      </c>
      <c r="F126" s="32"/>
      <c r="G126" s="32"/>
    </row>
    <row r="127" spans="1:7" ht="12.75">
      <c r="A127" s="32"/>
      <c r="B127" s="32"/>
      <c r="C127" s="32"/>
      <c r="D127" s="32"/>
      <c r="E127" s="33"/>
      <c r="F127" s="32"/>
      <c r="G127" s="32"/>
    </row>
    <row r="128" spans="1:7" ht="12.75">
      <c r="A128" s="35" t="s">
        <v>862</v>
      </c>
      <c r="B128" s="32"/>
      <c r="C128" s="32"/>
      <c r="D128" s="32"/>
      <c r="E128" s="33"/>
      <c r="F128" s="32"/>
      <c r="G128" s="32"/>
    </row>
    <row r="129" spans="1:7" ht="12.75">
      <c r="A129" s="32"/>
      <c r="B129" s="36" t="s">
        <v>1015</v>
      </c>
      <c r="C129" s="36" t="s">
        <v>973</v>
      </c>
      <c r="D129" s="36" t="s">
        <v>11</v>
      </c>
      <c r="E129" s="36" t="s">
        <v>1040</v>
      </c>
      <c r="F129" s="37" t="s">
        <v>974</v>
      </c>
      <c r="G129" s="32"/>
    </row>
    <row r="130" spans="1:7" ht="12.75">
      <c r="A130" s="34" t="s">
        <v>1056</v>
      </c>
      <c r="B130" s="34" t="s">
        <v>1057</v>
      </c>
      <c r="C130" s="34" t="s">
        <v>1058</v>
      </c>
      <c r="D130" s="34" t="s">
        <v>1059</v>
      </c>
      <c r="E130" s="33" t="s">
        <v>1060</v>
      </c>
      <c r="F130" s="32"/>
      <c r="G130" s="32"/>
    </row>
    <row r="131" spans="1:7" ht="12.75">
      <c r="A131" s="34" t="s">
        <v>1068</v>
      </c>
      <c r="B131" s="32"/>
      <c r="C131" s="32"/>
      <c r="D131" s="32"/>
      <c r="E131" s="33" t="s">
        <v>1382</v>
      </c>
      <c r="F131" s="32"/>
      <c r="G131" s="32"/>
    </row>
    <row r="132" spans="1:7" ht="12.75">
      <c r="A132" s="32">
        <v>1</v>
      </c>
      <c r="B132" s="32">
        <v>29</v>
      </c>
      <c r="C132" s="32" t="str">
        <f>VLOOKUP(TEXT($B132,0),'U17W'!$A$2:$C$500,2,FALSE)</f>
        <v>Kaeshelle Cooke</v>
      </c>
      <c r="D132" s="32" t="str">
        <f>VLOOKUP(TEXT($B132,0),'U17W'!$A$2:$C$500,3,FALSE)</f>
        <v>Enfield &amp; Haringey AC</v>
      </c>
      <c r="E132" s="33">
        <v>11.54</v>
      </c>
      <c r="F132" s="32"/>
      <c r="G132" s="32"/>
    </row>
    <row r="133" spans="1:7" ht="12.75">
      <c r="A133" s="32">
        <v>2</v>
      </c>
      <c r="B133" s="32">
        <v>25</v>
      </c>
      <c r="C133" s="32" t="str">
        <f>VLOOKUP(TEXT($B133,0),'U17W'!$A$2:$C$500,2,FALSE)</f>
        <v>Natalie Allen</v>
      </c>
      <c r="D133" s="32" t="str">
        <f>VLOOKUP(TEXT($B133,0),'U17W'!$A$2:$C$500,3,FALSE)</f>
        <v>Herts Phoenix AC</v>
      </c>
      <c r="E133" s="33">
        <v>11.7</v>
      </c>
      <c r="F133" s="32"/>
      <c r="G133" s="32"/>
    </row>
    <row r="134" spans="1:7" ht="12.75">
      <c r="A134" s="32">
        <v>3</v>
      </c>
      <c r="B134" s="32">
        <v>12</v>
      </c>
      <c r="C134" s="32" t="str">
        <f>VLOOKUP(TEXT($B134,0),'U17W'!$A$2:$C$500,2,FALSE)</f>
        <v>Laura Reilly</v>
      </c>
      <c r="D134" s="32" t="str">
        <f>VLOOKUP(TEXT($B134,0),'U17W'!$A$2:$C$500,3,FALSE)</f>
        <v>Epsom &amp; Ewell Harriers</v>
      </c>
      <c r="E134" s="33">
        <v>11.81</v>
      </c>
      <c r="F134" s="32"/>
      <c r="G134" s="32"/>
    </row>
    <row r="135" spans="1:7" ht="12.75">
      <c r="A135" s="32">
        <v>4</v>
      </c>
      <c r="B135" s="32">
        <v>5</v>
      </c>
      <c r="C135" s="32" t="str">
        <f>VLOOKUP(TEXT($B135,0),'U17W'!$A$2:$C$500,2,FALSE)</f>
        <v>Moesha Howard</v>
      </c>
      <c r="D135" s="32" t="str">
        <f>VLOOKUP(TEXT($B135,0),'U17W'!$A$2:$C$500,3,FALSE)</f>
        <v>Chelmsford AC</v>
      </c>
      <c r="E135" s="33">
        <v>11.99</v>
      </c>
      <c r="F135" s="32"/>
      <c r="G135" s="90"/>
    </row>
    <row r="136" spans="1:7" ht="12.75">
      <c r="A136" s="32">
        <v>5</v>
      </c>
      <c r="B136" s="32">
        <v>31</v>
      </c>
      <c r="C136" s="32" t="str">
        <f>VLOOKUP(TEXT($B136,0),'U17W'!$A$2:$C$500,2,FALSE)</f>
        <v>Georgia Green</v>
      </c>
      <c r="D136" s="32" t="str">
        <f>VLOOKUP(TEXT($B136,0),'U17W'!$A$2:$C$500,3,FALSE)</f>
        <v>Enfield &amp; Haringey AC</v>
      </c>
      <c r="E136" s="33">
        <v>12.02</v>
      </c>
      <c r="F136" s="32"/>
      <c r="G136" s="32"/>
    </row>
    <row r="137" spans="1:7" ht="12.75">
      <c r="A137" s="32">
        <v>6</v>
      </c>
      <c r="B137" s="32">
        <v>26</v>
      </c>
      <c r="C137" s="32" t="str">
        <f>VLOOKUP(TEXT($B137,0),'U17W'!$A$2:$C$500,2,FALSE)</f>
        <v>Suzanne Bentley</v>
      </c>
      <c r="D137" s="32" t="str">
        <f>VLOOKUP(TEXT($B137,0),'U17W'!$A$2:$C$500,3,FALSE)</f>
        <v>St Albans AC</v>
      </c>
      <c r="E137" s="33">
        <v>12.38</v>
      </c>
      <c r="F137" s="32"/>
      <c r="G137" s="32"/>
    </row>
    <row r="138" spans="1:7" ht="12.75">
      <c r="A138" s="32">
        <v>7</v>
      </c>
      <c r="B138" s="32">
        <v>30</v>
      </c>
      <c r="C138" s="32" t="str">
        <f>VLOOKUP(TEXT($B138,0),'U17W'!$A$2:$C$500,2,FALSE)</f>
        <v>Georgina Duke</v>
      </c>
      <c r="D138" s="32" t="str">
        <f>VLOOKUP(TEXT($B138,0),'U17W'!$A$2:$C$500,3,FALSE)</f>
        <v>Chelmsford AC</v>
      </c>
      <c r="E138" s="33">
        <v>12.47</v>
      </c>
      <c r="F138" s="32"/>
      <c r="G138" s="32"/>
    </row>
    <row r="139" spans="1:7" ht="12.75">
      <c r="A139" s="32">
        <v>8</v>
      </c>
      <c r="B139" s="32">
        <v>27</v>
      </c>
      <c r="C139" s="32" t="str">
        <f>VLOOKUP(TEXT($B139,0),'U17W'!$A$2:$C$500,2,FALSE)</f>
        <v>Elizabeth Bradbury</v>
      </c>
      <c r="D139" s="32" t="str">
        <f>VLOOKUP(TEXT($B139,0),'U17W'!$A$2:$C$500,3,FALSE)</f>
        <v>Brighton &amp; Hove City AC</v>
      </c>
      <c r="E139" s="33">
        <v>12.63</v>
      </c>
      <c r="F139" s="32"/>
      <c r="G139" s="32"/>
    </row>
    <row r="140" spans="1:7" ht="12.75">
      <c r="A140" s="32"/>
      <c r="B140" s="32"/>
      <c r="C140" s="32"/>
      <c r="D140" s="32"/>
      <c r="E140" s="33"/>
      <c r="F140" s="32"/>
      <c r="G140" s="32"/>
    </row>
    <row r="141" spans="1:7" ht="12.75">
      <c r="A141" s="35" t="s">
        <v>863</v>
      </c>
      <c r="B141" s="32"/>
      <c r="C141" s="32"/>
      <c r="D141" s="32"/>
      <c r="E141" s="33"/>
      <c r="F141" s="32"/>
      <c r="G141" s="32"/>
    </row>
    <row r="142" spans="1:7" ht="12.75">
      <c r="A142" s="32"/>
      <c r="B142" s="36" t="s">
        <v>1041</v>
      </c>
      <c r="C142" s="36" t="s">
        <v>975</v>
      </c>
      <c r="D142" s="36" t="s">
        <v>976</v>
      </c>
      <c r="E142" s="36" t="s">
        <v>1049</v>
      </c>
      <c r="F142" s="37" t="s">
        <v>977</v>
      </c>
      <c r="G142" s="32"/>
    </row>
    <row r="143" spans="1:7" ht="12.75">
      <c r="A143" s="34" t="s">
        <v>1056</v>
      </c>
      <c r="B143" s="34" t="s">
        <v>1057</v>
      </c>
      <c r="C143" s="34" t="s">
        <v>1058</v>
      </c>
      <c r="D143" s="34" t="s">
        <v>1059</v>
      </c>
      <c r="E143" s="33" t="s">
        <v>1060</v>
      </c>
      <c r="F143" s="32"/>
      <c r="G143" s="32"/>
    </row>
    <row r="144" spans="1:7" ht="12.75">
      <c r="A144" s="34" t="s">
        <v>1061</v>
      </c>
      <c r="B144" s="32"/>
      <c r="C144" s="32"/>
      <c r="D144" s="32"/>
      <c r="E144" s="33"/>
      <c r="F144" s="32"/>
      <c r="G144" s="32"/>
    </row>
    <row r="145" spans="1:7" ht="12.75">
      <c r="A145" s="32">
        <v>1</v>
      </c>
      <c r="B145" s="32">
        <v>24</v>
      </c>
      <c r="C145" s="32" t="str">
        <f>VLOOKUP(TEXT($B145,0),'U17W'!$A$2:$C$500,2,FALSE)</f>
        <v>Shona Richards</v>
      </c>
      <c r="D145" s="32" t="str">
        <f>VLOOKUP(TEXT($B145,0),'U17W'!$A$2:$C$500,3,FALSE)</f>
        <v>Epsom &amp; Ewell Harriers</v>
      </c>
      <c r="E145" s="33">
        <v>46.15</v>
      </c>
      <c r="F145" s="32" t="s">
        <v>1076</v>
      </c>
      <c r="G145" s="32"/>
    </row>
    <row r="146" spans="1:7" ht="12.75">
      <c r="A146" s="32">
        <v>2</v>
      </c>
      <c r="B146" s="32">
        <v>15</v>
      </c>
      <c r="C146" s="32" t="str">
        <f>VLOOKUP(TEXT($B146,0),'U17W'!$A$2:$C$500,2,FALSE)</f>
        <v>Holly Talbut-Smith</v>
      </c>
      <c r="D146" s="32" t="str">
        <f>VLOOKUP(TEXT($B146,0),'U17W'!$A$2:$C$500,3,FALSE)</f>
        <v>Crawley AC</v>
      </c>
      <c r="E146" s="33">
        <v>46.91</v>
      </c>
      <c r="F146" s="32" t="s">
        <v>1076</v>
      </c>
      <c r="G146" s="32"/>
    </row>
    <row r="147" spans="1:7" ht="12.75">
      <c r="A147" s="32">
        <v>3</v>
      </c>
      <c r="B147" s="32">
        <v>41</v>
      </c>
      <c r="C147" s="32" t="str">
        <f>VLOOKUP(TEXT($B147,0),'U17W'!$A$2:$C$500,2,FALSE)</f>
        <v>Naomi Orogun</v>
      </c>
      <c r="D147" s="32" t="str">
        <f>VLOOKUP(TEXT($B147,0),'U17W'!$A$2:$C$500,3,FALSE)</f>
        <v>Dartford Harriers AC</v>
      </c>
      <c r="E147" s="33">
        <v>47.03</v>
      </c>
      <c r="F147" s="32" t="s">
        <v>1076</v>
      </c>
      <c r="G147" s="32"/>
    </row>
    <row r="148" spans="1:7" ht="12.75">
      <c r="A148" s="32">
        <v>4</v>
      </c>
      <c r="B148" s="32">
        <v>26</v>
      </c>
      <c r="C148" s="32" t="str">
        <f>VLOOKUP(TEXT($B148,0),'U17W'!$A$2:$C$500,2,FALSE)</f>
        <v>Suzanne Bentley</v>
      </c>
      <c r="D148" s="32" t="str">
        <f>VLOOKUP(TEXT($B148,0),'U17W'!$A$2:$C$500,3,FALSE)</f>
        <v>St Albans AC</v>
      </c>
      <c r="E148" s="33">
        <v>47.38</v>
      </c>
      <c r="F148" s="32" t="s">
        <v>1077</v>
      </c>
      <c r="G148" s="32"/>
    </row>
    <row r="149" spans="1:7" ht="12.75">
      <c r="A149" s="32">
        <v>5</v>
      </c>
      <c r="B149" s="32">
        <v>33</v>
      </c>
      <c r="C149" s="32" t="str">
        <f>VLOOKUP(TEXT($B149,0),'U17W'!$A$2:$C$500,2,FALSE)</f>
        <v>Kotryna Bajorinaite</v>
      </c>
      <c r="D149" s="32" t="str">
        <f>VLOOKUP(TEXT($B149,0),'U17W'!$A$2:$C$500,3,FALSE)</f>
        <v>Horsham Blue Star Harriers</v>
      </c>
      <c r="E149" s="33">
        <v>48.25</v>
      </c>
      <c r="F149" s="32"/>
      <c r="G149" s="32"/>
    </row>
    <row r="150" spans="1:7" ht="12.75">
      <c r="A150" s="32">
        <v>6</v>
      </c>
      <c r="B150" s="32">
        <v>38</v>
      </c>
      <c r="C150" s="32" t="str">
        <f>VLOOKUP(TEXT($B150,0),'U17W'!$A$2:$C$500,2,FALSE)</f>
        <v>Katie Healy</v>
      </c>
      <c r="D150" s="32" t="str">
        <f>VLOOKUP(TEXT($B150,0),'U17W'!$A$2:$C$500,3,FALSE)</f>
        <v>Bedford &amp; County AC</v>
      </c>
      <c r="E150" s="33">
        <v>51.75</v>
      </c>
      <c r="F150" s="32"/>
      <c r="G150" s="32"/>
    </row>
    <row r="151" spans="1:7" ht="12.75">
      <c r="A151" s="32">
        <v>7</v>
      </c>
      <c r="B151" s="32">
        <v>36</v>
      </c>
      <c r="C151" s="32" t="str">
        <f>VLOOKUP(TEXT($B151,0),'U17W'!$A$2:$C$500,2,FALSE)</f>
        <v>Lucy Daniel</v>
      </c>
      <c r="D151" s="32" t="str">
        <f>VLOOKUP(TEXT($B151,0),'U17W'!$A$2:$C$500,3,FALSE)</f>
        <v>Cambridge Harriers</v>
      </c>
      <c r="E151" s="33">
        <v>52.5</v>
      </c>
      <c r="F151" s="32"/>
      <c r="G151" s="32"/>
    </row>
    <row r="152" spans="1:7" ht="12.75">
      <c r="A152" s="32">
        <v>8</v>
      </c>
      <c r="B152" s="32"/>
      <c r="C152" s="32" t="e">
        <f>VLOOKUP(TEXT($B152,0),'U17W'!$A$2:$C$500,2,FALSE)</f>
        <v>#N/A</v>
      </c>
      <c r="D152" s="32" t="e">
        <f>VLOOKUP(TEXT($B152,0),'U17W'!$A$2:$C$500,3,FALSE)</f>
        <v>#N/A</v>
      </c>
      <c r="E152" s="33"/>
      <c r="F152" s="32"/>
      <c r="G152" s="32"/>
    </row>
    <row r="153" spans="1:7" ht="12.75">
      <c r="A153" s="34" t="s">
        <v>1062</v>
      </c>
      <c r="B153" s="32"/>
      <c r="C153" s="32"/>
      <c r="D153" s="32"/>
      <c r="E153" s="33"/>
      <c r="F153" s="32"/>
      <c r="G153" s="32"/>
    </row>
    <row r="154" spans="1:7" ht="12.75">
      <c r="A154" s="32">
        <v>1</v>
      </c>
      <c r="B154" s="32">
        <v>37</v>
      </c>
      <c r="C154" s="32" t="str">
        <f>VLOOKUP(TEXT($B154,0),'U17W'!$A$2:$C$500,2,FALSE)</f>
        <v>Melanie Grigg</v>
      </c>
      <c r="D154" s="32" t="str">
        <f>VLOOKUP(TEXT($B154,0),'U17W'!$A$2:$C$500,3,FALSE)</f>
        <v>Herts Phoenix AC</v>
      </c>
      <c r="E154" s="33">
        <v>46.7</v>
      </c>
      <c r="F154" s="32" t="s">
        <v>1076</v>
      </c>
      <c r="G154" s="32"/>
    </row>
    <row r="155" spans="1:7" ht="12.75">
      <c r="A155" s="32">
        <v>2</v>
      </c>
      <c r="B155" s="32">
        <v>34</v>
      </c>
      <c r="C155" s="32" t="str">
        <f>VLOOKUP(TEXT($B155,0),'U17W'!$A$2:$C$500,2,FALSE)</f>
        <v>Tayla Benson</v>
      </c>
      <c r="D155" s="32" t="str">
        <f>VLOOKUP(TEXT($B155,0),'U17W'!$A$2:$C$500,3,FALSE)</f>
        <v>Reading AC</v>
      </c>
      <c r="E155" s="33">
        <v>47.16</v>
      </c>
      <c r="F155" s="32" t="s">
        <v>1076</v>
      </c>
      <c r="G155" s="32"/>
    </row>
    <row r="156" spans="1:7" ht="12.75">
      <c r="A156" s="32">
        <v>3</v>
      </c>
      <c r="B156" s="32">
        <v>29</v>
      </c>
      <c r="C156" s="32" t="str">
        <f>VLOOKUP(TEXT($B156,0),'U17W'!$A$2:$C$500,2,FALSE)</f>
        <v>Kaeshelle Cooke</v>
      </c>
      <c r="D156" s="32" t="str">
        <f>VLOOKUP(TEXT($B156,0),'U17W'!$A$2:$C$500,3,FALSE)</f>
        <v>Enfield &amp; Haringey AC</v>
      </c>
      <c r="E156" s="33">
        <v>47.47</v>
      </c>
      <c r="F156" s="32" t="s">
        <v>1076</v>
      </c>
      <c r="G156" s="32"/>
    </row>
    <row r="157" spans="1:7" ht="12.75">
      <c r="A157" s="32">
        <v>4</v>
      </c>
      <c r="B157" s="32">
        <v>39</v>
      </c>
      <c r="C157" s="32" t="str">
        <f>VLOOKUP(TEXT($B157,0),'U17W'!$A$2:$C$500,2,FALSE)</f>
        <v>Rosie Hill</v>
      </c>
      <c r="D157" s="32" t="str">
        <f>VLOOKUP(TEXT($B157,0),'U17W'!$A$2:$C$500,3,FALSE)</f>
        <v>Jersey Spartan AC</v>
      </c>
      <c r="E157" s="33">
        <v>47.93</v>
      </c>
      <c r="F157" s="32" t="s">
        <v>1077</v>
      </c>
      <c r="G157" s="32"/>
    </row>
    <row r="158" spans="1:7" ht="12.75">
      <c r="A158" s="32">
        <v>5</v>
      </c>
      <c r="B158" s="32">
        <v>43</v>
      </c>
      <c r="C158" s="32" t="str">
        <f>VLOOKUP(TEXT($B158,0),'U17W'!$A$2:$C$500,2,FALSE)</f>
        <v>Poppy Willis</v>
      </c>
      <c r="D158" s="32" t="str">
        <f>VLOOKUP(TEXT($B158,0),'U17W'!$A$2:$C$500,3,FALSE)</f>
        <v>Horsham Blue Star Harriers</v>
      </c>
      <c r="E158" s="33">
        <v>47.94</v>
      </c>
      <c r="F158" s="32"/>
      <c r="G158" s="32"/>
    </row>
    <row r="159" spans="1:7" ht="12.75">
      <c r="A159" s="32">
        <v>6</v>
      </c>
      <c r="B159" s="32">
        <v>42</v>
      </c>
      <c r="C159" s="32" t="str">
        <f>VLOOKUP(TEXT($B159,0),'U17W'!$A$2:$C$500,2,FALSE)</f>
        <v>Amy Richards</v>
      </c>
      <c r="D159" s="32" t="str">
        <f>VLOOKUP(TEXT($B159,0),'U17W'!$A$2:$C$500,3,FALSE)</f>
        <v>Orion Harriers</v>
      </c>
      <c r="E159" s="33">
        <v>48.67</v>
      </c>
      <c r="F159" s="32"/>
      <c r="G159" s="32"/>
    </row>
    <row r="160" spans="1:7" ht="12.75">
      <c r="A160" s="32">
        <v>7</v>
      </c>
      <c r="B160" s="32">
        <v>35</v>
      </c>
      <c r="C160" s="32" t="str">
        <f>VLOOKUP(TEXT($B160,0),'U17W'!$A$2:$C$500,2,FALSE)</f>
        <v>Megan Breen</v>
      </c>
      <c r="D160" s="32" t="str">
        <f>VLOOKUP(TEXT($B160,0),'U17W'!$A$2:$C$500,3,FALSE)</f>
        <v>Herts Phoenix AC</v>
      </c>
      <c r="E160" s="33">
        <v>50.6</v>
      </c>
      <c r="F160" s="32"/>
      <c r="G160" s="32"/>
    </row>
    <row r="161" spans="1:7" ht="12.75">
      <c r="A161" s="32">
        <v>8</v>
      </c>
      <c r="B161" s="32"/>
      <c r="C161" s="32" t="e">
        <f>VLOOKUP(TEXT($B161,0),'U17W'!$A$2:$C$500,2,FALSE)</f>
        <v>#N/A</v>
      </c>
      <c r="D161" s="32" t="e">
        <f>VLOOKUP(TEXT($B161,0),'U17W'!$A$2:$C$500,3,FALSE)</f>
        <v>#N/A</v>
      </c>
      <c r="E161" s="33"/>
      <c r="F161" s="32"/>
      <c r="G161" s="32"/>
    </row>
    <row r="162" spans="1:7" ht="12.75">
      <c r="A162" s="34" t="s">
        <v>1068</v>
      </c>
      <c r="B162" s="32"/>
      <c r="C162" s="32"/>
      <c r="D162" s="32"/>
      <c r="E162" s="33"/>
      <c r="F162" s="32"/>
      <c r="G162" s="32"/>
    </row>
    <row r="163" spans="1:7" ht="12.75">
      <c r="A163" s="32">
        <v>1</v>
      </c>
      <c r="B163" s="32">
        <v>24</v>
      </c>
      <c r="C163" s="32" t="str">
        <f>VLOOKUP(TEXT($B163,0),'U17W'!$A$2:$C$500,2,FALSE)</f>
        <v>Shona Richards</v>
      </c>
      <c r="D163" s="32" t="str">
        <f>VLOOKUP(TEXT($B163,0),'U17W'!$A$2:$C$500,3,FALSE)</f>
        <v>Epsom &amp; Ewell Harriers</v>
      </c>
      <c r="E163" s="33">
        <v>43.45</v>
      </c>
      <c r="F163" s="32"/>
      <c r="G163" s="32"/>
    </row>
    <row r="164" spans="1:7" ht="12.75">
      <c r="A164" s="32">
        <v>2</v>
      </c>
      <c r="B164" s="32">
        <v>37</v>
      </c>
      <c r="C164" s="32" t="str">
        <f>VLOOKUP(TEXT($B164,0),'U17W'!$A$2:$C$500,2,FALSE)</f>
        <v>Melanie Grigg</v>
      </c>
      <c r="D164" s="32" t="str">
        <f>VLOOKUP(TEXT($B164,0),'U17W'!$A$2:$C$500,3,FALSE)</f>
        <v>Herts Phoenix AC</v>
      </c>
      <c r="E164" s="33">
        <v>45.75</v>
      </c>
      <c r="F164" s="32"/>
      <c r="G164" s="32"/>
    </row>
    <row r="165" spans="1:7" ht="12.75">
      <c r="A165" s="32">
        <v>3</v>
      </c>
      <c r="B165" s="32">
        <v>15</v>
      </c>
      <c r="C165" s="32" t="str">
        <f>VLOOKUP(TEXT($B165,0),'U17W'!$A$2:$C$500,2,FALSE)</f>
        <v>Holly Talbut-Smith</v>
      </c>
      <c r="D165" s="32" t="str">
        <f>VLOOKUP(TEXT($B165,0),'U17W'!$A$2:$C$500,3,FALSE)</f>
        <v>Crawley AC</v>
      </c>
      <c r="E165" s="33">
        <v>45.85</v>
      </c>
      <c r="F165" s="32"/>
      <c r="G165" s="32"/>
    </row>
    <row r="166" spans="1:7" ht="12.75">
      <c r="A166" s="32">
        <v>4</v>
      </c>
      <c r="B166" s="32">
        <v>34</v>
      </c>
      <c r="C166" s="32" t="str">
        <f>VLOOKUP(TEXT($B166,0),'U17W'!$A$2:$C$500,2,FALSE)</f>
        <v>Tayla Benson</v>
      </c>
      <c r="D166" s="32" t="str">
        <f>VLOOKUP(TEXT($B166,0),'U17W'!$A$2:$C$500,3,FALSE)</f>
        <v>Reading AC</v>
      </c>
      <c r="E166" s="33">
        <v>46.09</v>
      </c>
      <c r="F166" s="32"/>
      <c r="G166" s="32"/>
    </row>
    <row r="167" spans="1:7" ht="12.75">
      <c r="A167" s="32">
        <v>5</v>
      </c>
      <c r="B167" s="32">
        <v>26</v>
      </c>
      <c r="C167" s="32" t="str">
        <f>VLOOKUP(TEXT($B167,0),'U17W'!$A$2:$C$500,2,FALSE)</f>
        <v>Suzanne Bentley</v>
      </c>
      <c r="D167" s="32" t="str">
        <f>VLOOKUP(TEXT($B167,0),'U17W'!$A$2:$C$500,3,FALSE)</f>
        <v>St Albans AC</v>
      </c>
      <c r="E167" s="33">
        <v>46.29</v>
      </c>
      <c r="F167" s="32"/>
      <c r="G167" s="32"/>
    </row>
    <row r="168" spans="1:7" ht="12.75">
      <c r="A168" s="32">
        <v>6</v>
      </c>
      <c r="B168" s="32">
        <v>39</v>
      </c>
      <c r="C168" s="32" t="str">
        <f>VLOOKUP(TEXT($B168,0),'U17W'!$A$2:$C$500,2,FALSE)</f>
        <v>Rosie Hill</v>
      </c>
      <c r="D168" s="32" t="str">
        <f>VLOOKUP(TEXT($B168,0),'U17W'!$A$2:$C$500,3,FALSE)</f>
        <v>Jersey Spartan AC</v>
      </c>
      <c r="E168" s="33">
        <v>47.29</v>
      </c>
      <c r="F168" s="32"/>
      <c r="G168" s="32"/>
    </row>
    <row r="169" spans="1:7" ht="12.75">
      <c r="A169" s="32">
        <v>7</v>
      </c>
      <c r="B169" s="32">
        <v>29</v>
      </c>
      <c r="C169" s="32" t="str">
        <f>VLOOKUP(TEXT($B169,0),'U17W'!$A$2:$C$500,2,FALSE)</f>
        <v>Kaeshelle Cooke</v>
      </c>
      <c r="D169" s="32" t="str">
        <f>VLOOKUP(TEXT($B169,0),'U17W'!$A$2:$C$500,3,FALSE)</f>
        <v>Enfield &amp; Haringey AC</v>
      </c>
      <c r="E169" s="64" t="s">
        <v>1234</v>
      </c>
      <c r="F169" s="32"/>
      <c r="G169" s="32"/>
    </row>
    <row r="170" spans="1:7" ht="12.75">
      <c r="A170" s="32">
        <v>8</v>
      </c>
      <c r="B170" s="32">
        <v>41</v>
      </c>
      <c r="C170" s="32" t="str">
        <f>VLOOKUP(TEXT($B170,0),'U17W'!$A$2:$C$500,2,FALSE)</f>
        <v>Naomi Orogun</v>
      </c>
      <c r="D170" s="32" t="str">
        <f>VLOOKUP(TEXT($B170,0),'U17W'!$A$2:$C$500,3,FALSE)</f>
        <v>Dartford Harriers AC</v>
      </c>
      <c r="E170" s="64" t="s">
        <v>1234</v>
      </c>
      <c r="F170" s="32"/>
      <c r="G170" s="32"/>
    </row>
    <row r="171" spans="1:7" ht="12.75">
      <c r="A171" s="32"/>
      <c r="B171" s="32"/>
      <c r="C171" s="32"/>
      <c r="D171" s="32"/>
      <c r="E171" s="33"/>
      <c r="F171" s="32"/>
      <c r="G171" s="32"/>
    </row>
    <row r="172" spans="1:7" ht="12.75">
      <c r="A172" s="32"/>
      <c r="B172" s="32"/>
      <c r="C172" s="32"/>
      <c r="D172" s="32"/>
      <c r="E172" s="33"/>
      <c r="F172" s="32"/>
      <c r="G172" s="32"/>
    </row>
    <row r="173" spans="1:7" ht="12.75">
      <c r="A173" s="32"/>
      <c r="B173" s="32"/>
      <c r="C173" s="32"/>
      <c r="D173" s="32"/>
      <c r="E173" s="33"/>
      <c r="F173" s="32"/>
      <c r="G173" s="32"/>
    </row>
    <row r="174" spans="1:7" ht="12.75">
      <c r="A174" s="32"/>
      <c r="B174" s="32"/>
      <c r="C174" s="32"/>
      <c r="D174" s="32"/>
      <c r="E174" s="33"/>
      <c r="F174" s="32"/>
      <c r="G174" s="32"/>
    </row>
    <row r="175" spans="1:7" ht="12.75">
      <c r="A175" s="32"/>
      <c r="B175" s="32"/>
      <c r="C175" s="32"/>
      <c r="D175" s="32"/>
      <c r="E175" s="33"/>
      <c r="F175" s="32"/>
      <c r="G175" s="32"/>
    </row>
    <row r="176" spans="1:7" ht="12.75">
      <c r="A176" s="32"/>
      <c r="B176" s="32"/>
      <c r="C176" s="32"/>
      <c r="D176" s="32"/>
      <c r="E176" s="33"/>
      <c r="F176" s="32"/>
      <c r="G176" s="32"/>
    </row>
    <row r="177" spans="1:7" ht="12.75">
      <c r="A177" s="32"/>
      <c r="B177" s="32"/>
      <c r="C177" s="32"/>
      <c r="D177" s="32"/>
      <c r="E177" s="33"/>
      <c r="F177" s="32"/>
      <c r="G177" s="32"/>
    </row>
    <row r="178" spans="1:7" ht="12.75">
      <c r="A178" s="32"/>
      <c r="B178" s="32"/>
      <c r="C178" s="32"/>
      <c r="D178" s="32"/>
      <c r="E178" s="33"/>
      <c r="F178" s="32"/>
      <c r="G178" s="32"/>
    </row>
    <row r="179" spans="1:7" ht="12.75">
      <c r="A179" s="32"/>
      <c r="B179" s="32"/>
      <c r="C179" s="32"/>
      <c r="D179" s="32"/>
      <c r="E179" s="33"/>
      <c r="F179" s="32"/>
      <c r="G179" s="32"/>
    </row>
    <row r="180" spans="1:7" ht="12.75">
      <c r="A180" s="32"/>
      <c r="B180" s="32"/>
      <c r="C180" s="32"/>
      <c r="D180" s="32"/>
      <c r="E180" s="33"/>
      <c r="F180" s="32"/>
      <c r="G180" s="32"/>
    </row>
    <row r="181" spans="1:7" ht="12.75">
      <c r="A181" s="32"/>
      <c r="B181" s="32"/>
      <c r="C181" s="32"/>
      <c r="D181" s="32"/>
      <c r="E181" s="33"/>
      <c r="F181" s="32"/>
      <c r="G181" s="32"/>
    </row>
    <row r="182" spans="1:7" ht="12.75">
      <c r="A182" s="32"/>
      <c r="B182" s="32"/>
      <c r="C182" s="32"/>
      <c r="D182" s="32"/>
      <c r="E182" s="33"/>
      <c r="F182" s="32"/>
      <c r="G182" s="32"/>
    </row>
    <row r="183" spans="1:7" ht="12.75">
      <c r="A183" s="32"/>
      <c r="B183" s="32"/>
      <c r="C183" s="32"/>
      <c r="D183" s="32"/>
      <c r="E183" s="33"/>
      <c r="F183" s="32"/>
      <c r="G183" s="32"/>
    </row>
    <row r="184" spans="1:7" ht="12.75">
      <c r="A184" s="32"/>
      <c r="B184" s="32"/>
      <c r="C184" s="32"/>
      <c r="D184" s="32"/>
      <c r="E184" s="33"/>
      <c r="F184" s="32"/>
      <c r="G184" s="32"/>
    </row>
    <row r="185" spans="1:7" ht="12.75">
      <c r="A185" s="32"/>
      <c r="B185" s="32"/>
      <c r="C185" s="32"/>
      <c r="D185" s="32"/>
      <c r="E185" s="33"/>
      <c r="F185" s="32"/>
      <c r="G185" s="32"/>
    </row>
    <row r="186" spans="1:7" ht="12.75">
      <c r="A186" s="32"/>
      <c r="B186" s="32"/>
      <c r="C186" s="32"/>
      <c r="D186" s="32"/>
      <c r="E186" s="33"/>
      <c r="F186" s="32"/>
      <c r="G186" s="32"/>
    </row>
    <row r="187" spans="1:7" ht="12.75">
      <c r="A187" s="32"/>
      <c r="B187" s="32"/>
      <c r="C187" s="32"/>
      <c r="D187" s="32"/>
      <c r="E187" s="33"/>
      <c r="F187" s="32"/>
      <c r="G187" s="32"/>
    </row>
    <row r="188" spans="1:7" ht="12.75">
      <c r="A188" s="32"/>
      <c r="B188" s="32"/>
      <c r="C188" s="32"/>
      <c r="D188" s="32"/>
      <c r="E188" s="33"/>
      <c r="F188" s="32"/>
      <c r="G188" s="32"/>
    </row>
    <row r="189" spans="1:7" ht="12.75">
      <c r="A189" s="32"/>
      <c r="B189" s="32"/>
      <c r="C189" s="32"/>
      <c r="D189" s="32"/>
      <c r="E189" s="33"/>
      <c r="F189" s="32"/>
      <c r="G189" s="32"/>
    </row>
    <row r="190" spans="1:7" ht="12.75">
      <c r="A190" s="32"/>
      <c r="B190" s="32"/>
      <c r="C190" s="32"/>
      <c r="D190" s="32"/>
      <c r="E190" s="33"/>
      <c r="F190" s="32"/>
      <c r="G190" s="32"/>
    </row>
    <row r="191" spans="1:7" ht="12.75">
      <c r="A191" s="32"/>
      <c r="B191" s="32"/>
      <c r="C191" s="32"/>
      <c r="D191" s="32"/>
      <c r="E191" s="33"/>
      <c r="F191" s="32"/>
      <c r="G191" s="32"/>
    </row>
    <row r="192" spans="1:7" ht="12.75">
      <c r="A192" s="32"/>
      <c r="B192" s="32"/>
      <c r="C192" s="32"/>
      <c r="D192" s="32"/>
      <c r="E192" s="33"/>
      <c r="F192" s="32"/>
      <c r="G192" s="32"/>
    </row>
    <row r="193" spans="1:7" ht="12.75">
      <c r="A193" s="32"/>
      <c r="B193" s="32"/>
      <c r="C193" s="32"/>
      <c r="D193" s="32"/>
      <c r="E193" s="33"/>
      <c r="F193" s="32"/>
      <c r="G193" s="32"/>
    </row>
    <row r="194" spans="1:7" ht="12.75">
      <c r="A194" s="32"/>
      <c r="B194" s="32"/>
      <c r="C194" s="32"/>
      <c r="D194" s="32"/>
      <c r="E194" s="33"/>
      <c r="F194" s="32"/>
      <c r="G194" s="32"/>
    </row>
    <row r="195" spans="1:7" ht="12.75">
      <c r="A195" s="32"/>
      <c r="B195" s="32"/>
      <c r="C195" s="32"/>
      <c r="D195" s="32"/>
      <c r="E195" s="33"/>
      <c r="F195" s="32"/>
      <c r="G195" s="32"/>
    </row>
    <row r="196" spans="1:7" ht="12.75">
      <c r="A196" s="32"/>
      <c r="B196" s="32"/>
      <c r="C196" s="32"/>
      <c r="D196" s="32"/>
      <c r="E196" s="33"/>
      <c r="F196" s="32"/>
      <c r="G196" s="32"/>
    </row>
    <row r="197" spans="1:7" ht="12.75">
      <c r="A197" s="32"/>
      <c r="B197" s="32"/>
      <c r="C197" s="32"/>
      <c r="D197" s="32"/>
      <c r="E197" s="33"/>
      <c r="F197" s="32"/>
      <c r="G197" s="32"/>
    </row>
    <row r="198" spans="1:7" ht="12.75">
      <c r="A198" s="32"/>
      <c r="B198" s="32"/>
      <c r="C198" s="32"/>
      <c r="D198" s="32"/>
      <c r="E198" s="33"/>
      <c r="F198" s="32"/>
      <c r="G198" s="32"/>
    </row>
    <row r="199" spans="1:7" ht="12.75">
      <c r="A199" s="32"/>
      <c r="B199" s="32"/>
      <c r="C199" s="32"/>
      <c r="D199" s="32"/>
      <c r="E199" s="33"/>
      <c r="F199" s="32"/>
      <c r="G199" s="32"/>
    </row>
    <row r="200" spans="1:7" ht="12.75">
      <c r="A200" s="32"/>
      <c r="B200" s="32"/>
      <c r="C200" s="32"/>
      <c r="D200" s="32"/>
      <c r="E200" s="33"/>
      <c r="F200" s="32"/>
      <c r="G200" s="32"/>
    </row>
    <row r="201" spans="1:7" ht="12.75">
      <c r="A201" s="32"/>
      <c r="B201" s="32"/>
      <c r="C201" s="32"/>
      <c r="D201" s="32"/>
      <c r="E201" s="33"/>
      <c r="F201" s="32"/>
      <c r="G201" s="32"/>
    </row>
    <row r="202" spans="1:7" ht="12.75">
      <c r="A202" s="32"/>
      <c r="B202" s="32"/>
      <c r="C202" s="32"/>
      <c r="D202" s="32"/>
      <c r="E202" s="33"/>
      <c r="F202" s="32"/>
      <c r="G202" s="32"/>
    </row>
    <row r="203" spans="1:7" ht="12.75">
      <c r="A203" s="32"/>
      <c r="B203" s="32"/>
      <c r="C203" s="32"/>
      <c r="D203" s="32"/>
      <c r="E203" s="33"/>
      <c r="F203" s="32"/>
      <c r="G203" s="32"/>
    </row>
    <row r="204" spans="1:7" ht="12.75">
      <c r="A204" s="32"/>
      <c r="B204" s="32"/>
      <c r="C204" s="32"/>
      <c r="D204" s="32"/>
      <c r="E204" s="33"/>
      <c r="F204" s="32"/>
      <c r="G204" s="32"/>
    </row>
    <row r="205" spans="1:7" ht="12.75">
      <c r="A205" s="32"/>
      <c r="B205" s="32"/>
      <c r="C205" s="32"/>
      <c r="D205" s="32"/>
      <c r="E205" s="33"/>
      <c r="F205" s="32"/>
      <c r="G205" s="32"/>
    </row>
    <row r="206" spans="1:7" ht="12.75">
      <c r="A206" s="32"/>
      <c r="B206" s="32"/>
      <c r="C206" s="32"/>
      <c r="D206" s="32"/>
      <c r="E206" s="33"/>
      <c r="F206" s="32"/>
      <c r="G206" s="32"/>
    </row>
    <row r="207" spans="1:7" ht="12.75">
      <c r="A207" s="32"/>
      <c r="B207" s="32"/>
      <c r="C207" s="32"/>
      <c r="D207" s="32"/>
      <c r="E207" s="33"/>
      <c r="F207" s="32"/>
      <c r="G207" s="32"/>
    </row>
    <row r="208" spans="1:7" ht="12.75">
      <c r="A208" s="32"/>
      <c r="B208" s="32"/>
      <c r="C208" s="32"/>
      <c r="D208" s="32"/>
      <c r="E208" s="33"/>
      <c r="F208" s="32"/>
      <c r="G208" s="32"/>
    </row>
    <row r="209" spans="1:7" ht="12.75">
      <c r="A209" s="32"/>
      <c r="B209" s="32"/>
      <c r="C209" s="32"/>
      <c r="D209" s="32"/>
      <c r="E209" s="33"/>
      <c r="F209" s="32"/>
      <c r="G209" s="32"/>
    </row>
    <row r="210" spans="1:7" ht="12.75">
      <c r="A210" s="32"/>
      <c r="B210" s="32"/>
      <c r="C210" s="32"/>
      <c r="D210" s="32"/>
      <c r="E210" s="33"/>
      <c r="F210" s="32"/>
      <c r="G210" s="32"/>
    </row>
    <row r="211" spans="1:7" ht="12.75">
      <c r="A211" s="32"/>
      <c r="B211" s="32"/>
      <c r="C211" s="32"/>
      <c r="D211" s="32"/>
      <c r="E211" s="33"/>
      <c r="F211" s="32"/>
      <c r="G211" s="32"/>
    </row>
    <row r="212" spans="1:7" ht="12.75">
      <c r="A212" s="32"/>
      <c r="B212" s="32"/>
      <c r="C212" s="32"/>
      <c r="D212" s="32"/>
      <c r="E212" s="33"/>
      <c r="F212" s="32"/>
      <c r="G212" s="32"/>
    </row>
    <row r="213" spans="1:7" ht="12.75">
      <c r="A213" s="32"/>
      <c r="B213" s="32"/>
      <c r="C213" s="32"/>
      <c r="D213" s="32"/>
      <c r="E213" s="33"/>
      <c r="F213" s="32"/>
      <c r="G213" s="32"/>
    </row>
    <row r="214" spans="1:7" ht="12.75">
      <c r="A214" s="32"/>
      <c r="B214" s="32"/>
      <c r="C214" s="32"/>
      <c r="D214" s="32"/>
      <c r="E214" s="33"/>
      <c r="F214" s="32"/>
      <c r="G214" s="32"/>
    </row>
    <row r="215" spans="1:7" ht="12.75">
      <c r="A215" s="32"/>
      <c r="B215" s="32"/>
      <c r="C215" s="32"/>
      <c r="D215" s="32"/>
      <c r="E215" s="33"/>
      <c r="F215" s="32"/>
      <c r="G215" s="32"/>
    </row>
    <row r="216" spans="1:7" ht="12.75">
      <c r="A216" s="32"/>
      <c r="B216" s="32"/>
      <c r="C216" s="32"/>
      <c r="D216" s="32"/>
      <c r="E216" s="33"/>
      <c r="F216" s="32"/>
      <c r="G216" s="32"/>
    </row>
    <row r="217" spans="1:7" ht="12.75">
      <c r="A217" s="32"/>
      <c r="B217" s="32"/>
      <c r="C217" s="32"/>
      <c r="D217" s="32"/>
      <c r="E217" s="33"/>
      <c r="F217" s="32"/>
      <c r="G217" s="32"/>
    </row>
    <row r="218" spans="1:7" ht="12.75">
      <c r="A218" s="32"/>
      <c r="B218" s="32"/>
      <c r="C218" s="32"/>
      <c r="D218" s="32"/>
      <c r="E218" s="33"/>
      <c r="F218" s="32"/>
      <c r="G218" s="32"/>
    </row>
    <row r="219" spans="1:7" ht="12.75">
      <c r="A219" s="32"/>
      <c r="B219" s="32"/>
      <c r="C219" s="32"/>
      <c r="D219" s="32"/>
      <c r="E219" s="33"/>
      <c r="F219" s="32"/>
      <c r="G219" s="32"/>
    </row>
    <row r="220" spans="1:7" ht="12.75">
      <c r="A220" s="32"/>
      <c r="B220" s="32"/>
      <c r="C220" s="32"/>
      <c r="D220" s="32"/>
      <c r="E220" s="33"/>
      <c r="F220" s="32"/>
      <c r="G220" s="32"/>
    </row>
    <row r="221" spans="1:7" ht="12.75">
      <c r="A221" s="32"/>
      <c r="B221" s="32"/>
      <c r="C221" s="32"/>
      <c r="D221" s="32"/>
      <c r="E221" s="33"/>
      <c r="F221" s="32"/>
      <c r="G221" s="32"/>
    </row>
    <row r="222" spans="1:7" ht="12.75">
      <c r="A222" s="32"/>
      <c r="B222" s="32"/>
      <c r="C222" s="32"/>
      <c r="D222" s="32"/>
      <c r="E222" s="33"/>
      <c r="F222" s="32"/>
      <c r="G222" s="32"/>
    </row>
    <row r="223" spans="1:7" ht="12.75">
      <c r="A223" s="32"/>
      <c r="B223" s="32"/>
      <c r="C223" s="32"/>
      <c r="D223" s="32"/>
      <c r="E223" s="33"/>
      <c r="F223" s="32"/>
      <c r="G223" s="32"/>
    </row>
    <row r="224" spans="1:7" ht="12.75">
      <c r="A224" s="32"/>
      <c r="B224" s="32"/>
      <c r="C224" s="32"/>
      <c r="D224" s="32"/>
      <c r="E224" s="33"/>
      <c r="F224" s="32"/>
      <c r="G224" s="32"/>
    </row>
    <row r="225" spans="1:7" ht="12.75">
      <c r="A225" s="32"/>
      <c r="B225" s="32"/>
      <c r="C225" s="32"/>
      <c r="D225" s="32"/>
      <c r="E225" s="33"/>
      <c r="F225" s="32"/>
      <c r="G225" s="32"/>
    </row>
    <row r="226" spans="1:7" ht="12.75">
      <c r="A226" s="32"/>
      <c r="B226" s="32"/>
      <c r="C226" s="32"/>
      <c r="D226" s="32"/>
      <c r="E226" s="33"/>
      <c r="F226" s="32"/>
      <c r="G226" s="32"/>
    </row>
    <row r="227" spans="1:7" ht="12.75">
      <c r="A227" s="32"/>
      <c r="B227" s="32"/>
      <c r="C227" s="32"/>
      <c r="D227" s="32"/>
      <c r="E227" s="33"/>
      <c r="F227" s="32"/>
      <c r="G227" s="32"/>
    </row>
    <row r="228" spans="1:7" ht="12.75">
      <c r="A228" s="32"/>
      <c r="B228" s="32"/>
      <c r="C228" s="32"/>
      <c r="D228" s="32"/>
      <c r="E228" s="33"/>
      <c r="F228" s="32"/>
      <c r="G228" s="32"/>
    </row>
    <row r="229" spans="1:7" ht="12.75">
      <c r="A229" s="32"/>
      <c r="B229" s="32"/>
      <c r="C229" s="32"/>
      <c r="D229" s="32"/>
      <c r="E229" s="33"/>
      <c r="F229" s="32"/>
      <c r="G229" s="32"/>
    </row>
    <row r="230" spans="1:7" ht="12.75">
      <c r="A230" s="32"/>
      <c r="B230" s="32"/>
      <c r="C230" s="32"/>
      <c r="D230" s="32"/>
      <c r="E230" s="33"/>
      <c r="F230" s="32"/>
      <c r="G230" s="32"/>
    </row>
    <row r="231" spans="1:7" ht="12.75">
      <c r="A231" s="32"/>
      <c r="B231" s="32"/>
      <c r="C231" s="32"/>
      <c r="D231" s="32"/>
      <c r="E231" s="33"/>
      <c r="F231" s="32"/>
      <c r="G231" s="32"/>
    </row>
    <row r="232" spans="1:7" ht="12.75">
      <c r="A232" s="32"/>
      <c r="B232" s="32"/>
      <c r="C232" s="32"/>
      <c r="D232" s="32"/>
      <c r="E232" s="33"/>
      <c r="F232" s="32"/>
      <c r="G232" s="32"/>
    </row>
    <row r="233" spans="1:7" ht="12.75">
      <c r="A233" s="32"/>
      <c r="B233" s="32"/>
      <c r="C233" s="32"/>
      <c r="D233" s="32"/>
      <c r="E233" s="33"/>
      <c r="F233" s="32"/>
      <c r="G233" s="32"/>
    </row>
    <row r="234" spans="1:7" ht="12.75">
      <c r="A234" s="32"/>
      <c r="B234" s="32"/>
      <c r="C234" s="32"/>
      <c r="D234" s="32"/>
      <c r="E234" s="33"/>
      <c r="F234" s="32"/>
      <c r="G234" s="32"/>
    </row>
    <row r="235" spans="1:7" ht="12.75">
      <c r="A235" s="32"/>
      <c r="B235" s="32"/>
      <c r="C235" s="32"/>
      <c r="D235" s="32"/>
      <c r="E235" s="33"/>
      <c r="F235" s="32"/>
      <c r="G235" s="32"/>
    </row>
    <row r="236" spans="1:7" ht="12.75">
      <c r="A236" s="32"/>
      <c r="B236" s="32"/>
      <c r="C236" s="32"/>
      <c r="D236" s="32"/>
      <c r="E236" s="33"/>
      <c r="F236" s="32"/>
      <c r="G236" s="32"/>
    </row>
    <row r="237" spans="1:7" ht="12.75">
      <c r="A237" s="32"/>
      <c r="B237" s="32"/>
      <c r="C237" s="32"/>
      <c r="D237" s="32"/>
      <c r="E237" s="33"/>
      <c r="F237" s="32"/>
      <c r="G237" s="32"/>
    </row>
    <row r="238" spans="1:7" ht="12.75">
      <c r="A238" s="32"/>
      <c r="B238" s="32"/>
      <c r="C238" s="32"/>
      <c r="D238" s="32"/>
      <c r="E238" s="33"/>
      <c r="F238" s="32"/>
      <c r="G238" s="32"/>
    </row>
    <row r="239" spans="1:7" ht="12.75">
      <c r="A239" s="32"/>
      <c r="B239" s="32"/>
      <c r="C239" s="32"/>
      <c r="D239" s="32"/>
      <c r="E239" s="33"/>
      <c r="F239" s="32"/>
      <c r="G239" s="32"/>
    </row>
    <row r="240" spans="1:7" ht="12.75">
      <c r="A240" s="32"/>
      <c r="B240" s="32"/>
      <c r="C240" s="32"/>
      <c r="D240" s="32"/>
      <c r="E240" s="33"/>
      <c r="F240" s="32"/>
      <c r="G240" s="32"/>
    </row>
    <row r="241" spans="1:7" ht="12.75">
      <c r="A241" s="32"/>
      <c r="B241" s="32"/>
      <c r="C241" s="32"/>
      <c r="D241" s="32"/>
      <c r="E241" s="33"/>
      <c r="F241" s="32"/>
      <c r="G241" s="32"/>
    </row>
    <row r="242" spans="1:7" ht="12.75">
      <c r="A242" s="32"/>
      <c r="B242" s="32"/>
      <c r="C242" s="32"/>
      <c r="D242" s="32"/>
      <c r="E242" s="33"/>
      <c r="F242" s="32"/>
      <c r="G242" s="32"/>
    </row>
    <row r="243" spans="1:7" ht="12.75">
      <c r="A243" s="32"/>
      <c r="B243" s="32"/>
      <c r="C243" s="32"/>
      <c r="D243" s="32"/>
      <c r="E243" s="33"/>
      <c r="F243" s="32"/>
      <c r="G243" s="32"/>
    </row>
    <row r="244" spans="1:7" ht="12.75">
      <c r="A244" s="32"/>
      <c r="B244" s="32"/>
      <c r="C244" s="32"/>
      <c r="D244" s="32"/>
      <c r="E244" s="33"/>
      <c r="F244" s="32"/>
      <c r="G244" s="32"/>
    </row>
    <row r="245" spans="1:7" ht="12.75">
      <c r="A245" s="32"/>
      <c r="B245" s="32"/>
      <c r="C245" s="32"/>
      <c r="D245" s="32"/>
      <c r="E245" s="33"/>
      <c r="F245" s="32"/>
      <c r="G245" s="32"/>
    </row>
    <row r="246" spans="1:7" ht="12.75">
      <c r="A246" s="32"/>
      <c r="B246" s="32"/>
      <c r="C246" s="32"/>
      <c r="D246" s="32"/>
      <c r="E246" s="33"/>
      <c r="F246" s="32"/>
      <c r="G246" s="32"/>
    </row>
    <row r="247" spans="1:7" ht="12.75">
      <c r="A247" s="32"/>
      <c r="B247" s="32"/>
      <c r="C247" s="32"/>
      <c r="D247" s="32"/>
      <c r="E247" s="33"/>
      <c r="F247" s="32"/>
      <c r="G247" s="32"/>
    </row>
    <row r="248" spans="1:7" ht="12.75">
      <c r="A248" s="32"/>
      <c r="B248" s="32"/>
      <c r="C248" s="32"/>
      <c r="D248" s="32"/>
      <c r="E248" s="33"/>
      <c r="F248" s="32"/>
      <c r="G248" s="32"/>
    </row>
    <row r="249" spans="1:7" ht="12.75">
      <c r="A249" s="32"/>
      <c r="B249" s="32"/>
      <c r="C249" s="32"/>
      <c r="D249" s="32"/>
      <c r="E249" s="33"/>
      <c r="F249" s="32"/>
      <c r="G249" s="32"/>
    </row>
    <row r="250" spans="1:7" ht="12.75">
      <c r="A250" s="32"/>
      <c r="B250" s="32"/>
      <c r="C250" s="32"/>
      <c r="D250" s="32"/>
      <c r="E250" s="33"/>
      <c r="F250" s="32"/>
      <c r="G250" s="32"/>
    </row>
    <row r="251" spans="1:7" ht="12.75">
      <c r="A251" s="32"/>
      <c r="B251" s="32"/>
      <c r="C251" s="32"/>
      <c r="D251" s="32"/>
      <c r="E251" s="33"/>
      <c r="F251" s="32"/>
      <c r="G251" s="32"/>
    </row>
    <row r="252" spans="1:7" ht="12.75">
      <c r="A252" s="32"/>
      <c r="B252" s="32"/>
      <c r="C252" s="32"/>
      <c r="D252" s="32"/>
      <c r="E252" s="33"/>
      <c r="F252" s="32"/>
      <c r="G252" s="32"/>
    </row>
    <row r="253" spans="1:7" ht="12.75">
      <c r="A253" s="32"/>
      <c r="B253" s="32"/>
      <c r="C253" s="32"/>
      <c r="D253" s="32"/>
      <c r="E253" s="33"/>
      <c r="F253" s="32"/>
      <c r="G253" s="32"/>
    </row>
    <row r="254" spans="1:7" ht="12.75">
      <c r="A254" s="32"/>
      <c r="B254" s="32"/>
      <c r="C254" s="32"/>
      <c r="D254" s="32"/>
      <c r="E254" s="33"/>
      <c r="F254" s="32"/>
      <c r="G254" s="32"/>
    </row>
    <row r="255" spans="1:7" ht="12.75">
      <c r="A255" s="32"/>
      <c r="B255" s="32"/>
      <c r="C255" s="32"/>
      <c r="D255" s="32"/>
      <c r="E255" s="33"/>
      <c r="F255" s="32"/>
      <c r="G255" s="32"/>
    </row>
    <row r="256" spans="1:7" ht="12.75">
      <c r="A256" s="32"/>
      <c r="B256" s="32"/>
      <c r="C256" s="32"/>
      <c r="D256" s="32"/>
      <c r="E256" s="33"/>
      <c r="F256" s="32"/>
      <c r="G256" s="32"/>
    </row>
    <row r="257" spans="1:7" ht="12.75">
      <c r="A257" s="32"/>
      <c r="B257" s="32"/>
      <c r="C257" s="32"/>
      <c r="D257" s="32"/>
      <c r="E257" s="33"/>
      <c r="F257" s="32"/>
      <c r="G257" s="32"/>
    </row>
    <row r="258" spans="1:7" ht="12.75">
      <c r="A258" s="32"/>
      <c r="B258" s="32"/>
      <c r="C258" s="32"/>
      <c r="D258" s="32"/>
      <c r="E258" s="33"/>
      <c r="F258" s="32"/>
      <c r="G258" s="32"/>
    </row>
    <row r="259" spans="1:7" ht="12.75">
      <c r="A259" s="32"/>
      <c r="B259" s="32"/>
      <c r="C259" s="32"/>
      <c r="D259" s="32"/>
      <c r="E259" s="33"/>
      <c r="F259" s="32"/>
      <c r="G259" s="32"/>
    </row>
    <row r="260" spans="1:7" ht="12.75">
      <c r="A260" s="32"/>
      <c r="B260" s="32"/>
      <c r="C260" s="32"/>
      <c r="D260" s="32"/>
      <c r="E260" s="33"/>
      <c r="F260" s="32"/>
      <c r="G260" s="32"/>
    </row>
    <row r="261" spans="1:7" ht="12.75">
      <c r="A261" s="32"/>
      <c r="B261" s="32"/>
      <c r="C261" s="32"/>
      <c r="D261" s="32"/>
      <c r="E261" s="33"/>
      <c r="F261" s="32"/>
      <c r="G261" s="32"/>
    </row>
    <row r="262" spans="1:7" ht="12.75">
      <c r="A262" s="32"/>
      <c r="B262" s="32"/>
      <c r="C262" s="32"/>
      <c r="D262" s="32"/>
      <c r="E262" s="33"/>
      <c r="F262" s="32"/>
      <c r="G262" s="32"/>
    </row>
    <row r="263" spans="1:7" ht="12.75">
      <c r="A263" s="32"/>
      <c r="B263" s="32"/>
      <c r="C263" s="32"/>
      <c r="D263" s="32"/>
      <c r="E263" s="33"/>
      <c r="F263" s="32"/>
      <c r="G263" s="32"/>
    </row>
    <row r="264" spans="1:7" ht="12.75">
      <c r="A264" s="32"/>
      <c r="B264" s="32"/>
      <c r="C264" s="32"/>
      <c r="D264" s="32"/>
      <c r="E264" s="33"/>
      <c r="F264" s="32"/>
      <c r="G264" s="32"/>
    </row>
    <row r="265" spans="1:7" ht="12.75">
      <c r="A265" s="32"/>
      <c r="B265" s="32"/>
      <c r="C265" s="32"/>
      <c r="D265" s="32"/>
      <c r="E265" s="33"/>
      <c r="F265" s="32"/>
      <c r="G265" s="32"/>
    </row>
    <row r="266" spans="1:7" ht="12.75">
      <c r="A266" s="32"/>
      <c r="B266" s="32"/>
      <c r="C266" s="32"/>
      <c r="D266" s="32"/>
      <c r="E266" s="33"/>
      <c r="F266" s="32"/>
      <c r="G266" s="32"/>
    </row>
    <row r="267" spans="1:7" ht="12.75">
      <c r="A267" s="32"/>
      <c r="B267" s="32"/>
      <c r="C267" s="32"/>
      <c r="D267" s="32"/>
      <c r="E267" s="33"/>
      <c r="F267" s="32"/>
      <c r="G267" s="32"/>
    </row>
    <row r="268" spans="1:7" ht="12.75">
      <c r="A268" s="32"/>
      <c r="B268" s="32"/>
      <c r="C268" s="32"/>
      <c r="D268" s="32"/>
      <c r="E268" s="33"/>
      <c r="F268" s="32"/>
      <c r="G268" s="32"/>
    </row>
    <row r="269" spans="1:7" ht="12.75">
      <c r="A269" s="32"/>
      <c r="B269" s="32"/>
      <c r="C269" s="32"/>
      <c r="D269" s="32"/>
      <c r="E269" s="33"/>
      <c r="F269" s="32"/>
      <c r="G269" s="32"/>
    </row>
    <row r="270" spans="1:7" ht="12.75">
      <c r="A270" s="32"/>
      <c r="B270" s="32"/>
      <c r="C270" s="32"/>
      <c r="D270" s="32"/>
      <c r="E270" s="33"/>
      <c r="F270" s="32"/>
      <c r="G270" s="32"/>
    </row>
    <row r="271" spans="1:7" ht="12.75">
      <c r="A271" s="32"/>
      <c r="B271" s="32"/>
      <c r="C271" s="32"/>
      <c r="D271" s="32"/>
      <c r="E271" s="33"/>
      <c r="F271" s="32"/>
      <c r="G271" s="32"/>
    </row>
    <row r="272" spans="1:7" ht="12.75">
      <c r="A272" s="32"/>
      <c r="B272" s="32"/>
      <c r="C272" s="32"/>
      <c r="D272" s="32"/>
      <c r="E272" s="33"/>
      <c r="F272" s="32"/>
      <c r="G272" s="32"/>
    </row>
    <row r="273" spans="1:7" ht="12.75">
      <c r="A273" s="32"/>
      <c r="B273" s="32"/>
      <c r="C273" s="32"/>
      <c r="D273" s="32"/>
      <c r="E273" s="33"/>
      <c r="F273" s="32"/>
      <c r="G273" s="32"/>
    </row>
    <row r="274" spans="1:7" ht="12.75">
      <c r="A274" s="32"/>
      <c r="B274" s="32"/>
      <c r="C274" s="32"/>
      <c r="D274" s="32"/>
      <c r="E274" s="33"/>
      <c r="F274" s="32"/>
      <c r="G274" s="32"/>
    </row>
    <row r="275" spans="1:7" ht="12.75">
      <c r="A275" s="32"/>
      <c r="B275" s="32"/>
      <c r="C275" s="32"/>
      <c r="D275" s="32"/>
      <c r="E275" s="33"/>
      <c r="F275" s="32"/>
      <c r="G275" s="32"/>
    </row>
    <row r="276" spans="1:7" ht="12.75">
      <c r="A276" s="32"/>
      <c r="B276" s="32"/>
      <c r="C276" s="32"/>
      <c r="D276" s="32"/>
      <c r="E276" s="33"/>
      <c r="F276" s="32"/>
      <c r="G276" s="32"/>
    </row>
    <row r="277" spans="1:7" ht="12.75">
      <c r="A277" s="32"/>
      <c r="B277" s="32"/>
      <c r="C277" s="32"/>
      <c r="D277" s="32"/>
      <c r="E277" s="33"/>
      <c r="F277" s="32"/>
      <c r="G277" s="32"/>
    </row>
    <row r="278" spans="1:7" ht="12.75">
      <c r="A278" s="32"/>
      <c r="B278" s="32"/>
      <c r="C278" s="32"/>
      <c r="D278" s="32"/>
      <c r="E278" s="33"/>
      <c r="F278" s="32"/>
      <c r="G278" s="32"/>
    </row>
    <row r="279" spans="1:7" ht="12.75">
      <c r="A279" s="32"/>
      <c r="B279" s="32"/>
      <c r="C279" s="32"/>
      <c r="D279" s="32"/>
      <c r="E279" s="33"/>
      <c r="F279" s="32"/>
      <c r="G279" s="32"/>
    </row>
    <row r="280" spans="1:7" ht="12.75">
      <c r="A280" s="32"/>
      <c r="B280" s="32"/>
      <c r="C280" s="32"/>
      <c r="D280" s="32"/>
      <c r="E280" s="33"/>
      <c r="F280" s="32"/>
      <c r="G280" s="32"/>
    </row>
    <row r="281" spans="1:7" ht="12.75">
      <c r="A281" s="32"/>
      <c r="B281" s="32"/>
      <c r="C281" s="32"/>
      <c r="D281" s="32"/>
      <c r="E281" s="33"/>
      <c r="F281" s="32"/>
      <c r="G281" s="32"/>
    </row>
    <row r="282" spans="1:7" ht="12.75">
      <c r="A282" s="32"/>
      <c r="B282" s="32"/>
      <c r="C282" s="32"/>
      <c r="D282" s="32"/>
      <c r="E282" s="33"/>
      <c r="F282" s="32"/>
      <c r="G282" s="32"/>
    </row>
    <row r="283" spans="1:7" ht="12.75">
      <c r="A283" s="32"/>
      <c r="B283" s="32"/>
      <c r="C283" s="32"/>
      <c r="D283" s="32"/>
      <c r="E283" s="33"/>
      <c r="F283" s="32"/>
      <c r="G283" s="32"/>
    </row>
    <row r="284" spans="1:7" ht="12.75">
      <c r="A284" s="32"/>
      <c r="B284" s="32"/>
      <c r="C284" s="32"/>
      <c r="D284" s="32"/>
      <c r="E284" s="33"/>
      <c r="F284" s="32"/>
      <c r="G284" s="32"/>
    </row>
    <row r="285" spans="1:7" ht="12.75">
      <c r="A285" s="32"/>
      <c r="B285" s="32"/>
      <c r="C285" s="32"/>
      <c r="D285" s="32"/>
      <c r="E285" s="33"/>
      <c r="F285" s="32"/>
      <c r="G285" s="32"/>
    </row>
    <row r="286" spans="1:7" ht="12.75">
      <c r="A286" s="32"/>
      <c r="B286" s="32"/>
      <c r="C286" s="32"/>
      <c r="D286" s="32"/>
      <c r="E286" s="33"/>
      <c r="F286" s="32"/>
      <c r="G286" s="32"/>
    </row>
    <row r="287" spans="1:7" ht="12.75">
      <c r="A287" s="32"/>
      <c r="B287" s="32"/>
      <c r="C287" s="32"/>
      <c r="D287" s="32"/>
      <c r="E287" s="33"/>
      <c r="F287" s="32"/>
      <c r="G287" s="32"/>
    </row>
    <row r="288" spans="1:7" ht="12.75">
      <c r="A288" s="32"/>
      <c r="B288" s="32"/>
      <c r="C288" s="32"/>
      <c r="D288" s="32"/>
      <c r="E288" s="33"/>
      <c r="F288" s="32"/>
      <c r="G288" s="32"/>
    </row>
    <row r="289" spans="1:7" ht="12.75">
      <c r="A289" s="32"/>
      <c r="B289" s="32"/>
      <c r="C289" s="32"/>
      <c r="D289" s="32"/>
      <c r="E289" s="33"/>
      <c r="F289" s="32"/>
      <c r="G289" s="32"/>
    </row>
    <row r="290" spans="1:7" ht="12.75">
      <c r="A290" s="32"/>
      <c r="B290" s="32"/>
      <c r="C290" s="32"/>
      <c r="D290" s="32"/>
      <c r="E290" s="33"/>
      <c r="F290" s="32"/>
      <c r="G290" s="32"/>
    </row>
    <row r="291" spans="1:7" ht="12.75">
      <c r="A291" s="32"/>
      <c r="B291" s="32"/>
      <c r="C291" s="32"/>
      <c r="D291" s="32"/>
      <c r="E291" s="33"/>
      <c r="F291" s="32"/>
      <c r="G291" s="32"/>
    </row>
    <row r="292" spans="1:7" ht="12.75">
      <c r="A292" s="32"/>
      <c r="B292" s="32"/>
      <c r="C292" s="32"/>
      <c r="D292" s="32"/>
      <c r="E292" s="33"/>
      <c r="F292" s="32"/>
      <c r="G292" s="32"/>
    </row>
    <row r="293" spans="1:7" ht="12.75">
      <c r="A293" s="32"/>
      <c r="B293" s="32"/>
      <c r="C293" s="32"/>
      <c r="D293" s="32"/>
      <c r="E293" s="33"/>
      <c r="F293" s="32"/>
      <c r="G293" s="32"/>
    </row>
    <row r="294" spans="1:7" ht="12.75">
      <c r="A294" s="32"/>
      <c r="B294" s="32"/>
      <c r="C294" s="32"/>
      <c r="D294" s="32"/>
      <c r="E294" s="33"/>
      <c r="F294" s="32"/>
      <c r="G294" s="32"/>
    </row>
    <row r="295" spans="1:7" ht="12.75">
      <c r="A295" s="32"/>
      <c r="B295" s="32"/>
      <c r="C295" s="32"/>
      <c r="D295" s="32"/>
      <c r="E295" s="33"/>
      <c r="F295" s="32"/>
      <c r="G295" s="32"/>
    </row>
    <row r="296" spans="1:7" ht="12.75">
      <c r="A296" s="32"/>
      <c r="B296" s="32"/>
      <c r="C296" s="32"/>
      <c r="D296" s="32"/>
      <c r="E296" s="33"/>
      <c r="F296" s="32"/>
      <c r="G296" s="32"/>
    </row>
    <row r="297" spans="1:7" ht="12.75">
      <c r="A297" s="32"/>
      <c r="B297" s="32"/>
      <c r="C297" s="32"/>
      <c r="D297" s="32"/>
      <c r="E297" s="33"/>
      <c r="F297" s="32"/>
      <c r="G297" s="32"/>
    </row>
    <row r="298" spans="1:7" ht="12.75">
      <c r="A298" s="32"/>
      <c r="B298" s="32"/>
      <c r="C298" s="32"/>
      <c r="D298" s="32"/>
      <c r="E298" s="33"/>
      <c r="F298" s="32"/>
      <c r="G298" s="32"/>
    </row>
    <row r="299" spans="1:7" ht="12.75">
      <c r="A299" s="32"/>
      <c r="B299" s="32"/>
      <c r="C299" s="32"/>
      <c r="D299" s="32"/>
      <c r="E299" s="33"/>
      <c r="F299" s="32"/>
      <c r="G299" s="32"/>
    </row>
    <row r="300" spans="1:7" ht="12.75">
      <c r="A300" s="32"/>
      <c r="B300" s="32"/>
      <c r="C300" s="32"/>
      <c r="D300" s="32"/>
      <c r="E300" s="33"/>
      <c r="F300" s="32"/>
      <c r="G300" s="32"/>
    </row>
    <row r="301" spans="1:7" ht="12.75">
      <c r="A301" s="32"/>
      <c r="B301" s="32"/>
      <c r="C301" s="32"/>
      <c r="D301" s="32"/>
      <c r="E301" s="33"/>
      <c r="F301" s="32"/>
      <c r="G301" s="32"/>
    </row>
    <row r="302" spans="1:7" ht="12.75">
      <c r="A302" s="32"/>
      <c r="B302" s="32"/>
      <c r="C302" s="32"/>
      <c r="D302" s="32"/>
      <c r="E302" s="33"/>
      <c r="F302" s="32"/>
      <c r="G302" s="32"/>
    </row>
    <row r="303" spans="1:7" ht="12.75">
      <c r="A303" s="32"/>
      <c r="B303" s="32"/>
      <c r="C303" s="32"/>
      <c r="D303" s="32"/>
      <c r="E303" s="33"/>
      <c r="F303" s="32"/>
      <c r="G303" s="32"/>
    </row>
    <row r="304" spans="1:7" ht="12.75">
      <c r="A304" s="32"/>
      <c r="B304" s="32"/>
      <c r="C304" s="32"/>
      <c r="D304" s="32"/>
      <c r="E304" s="33"/>
      <c r="F304" s="32"/>
      <c r="G304" s="32"/>
    </row>
    <row r="305" spans="1:7" ht="12.75">
      <c r="A305" s="32"/>
      <c r="B305" s="32"/>
      <c r="C305" s="32"/>
      <c r="D305" s="32"/>
      <c r="E305" s="33"/>
      <c r="F305" s="32"/>
      <c r="G305" s="32"/>
    </row>
    <row r="306" spans="1:7" ht="12.75">
      <c r="A306" s="32"/>
      <c r="B306" s="32"/>
      <c r="C306" s="32"/>
      <c r="D306" s="32"/>
      <c r="E306" s="33"/>
      <c r="F306" s="32"/>
      <c r="G306" s="32"/>
    </row>
    <row r="307" spans="1:7" ht="12.75">
      <c r="A307" s="32"/>
      <c r="B307" s="32"/>
      <c r="C307" s="32"/>
      <c r="D307" s="32"/>
      <c r="E307" s="33"/>
      <c r="F307" s="32"/>
      <c r="G307" s="32"/>
    </row>
    <row r="308" spans="1:7" ht="12.75">
      <c r="A308" s="32"/>
      <c r="B308" s="32"/>
      <c r="C308" s="32"/>
      <c r="D308" s="32"/>
      <c r="E308" s="33"/>
      <c r="F308" s="32"/>
      <c r="G308" s="32"/>
    </row>
    <row r="309" spans="1:7" ht="12.75">
      <c r="A309" s="32"/>
      <c r="B309" s="32"/>
      <c r="C309" s="32"/>
      <c r="D309" s="32"/>
      <c r="E309" s="33"/>
      <c r="F309" s="32"/>
      <c r="G309" s="32"/>
    </row>
    <row r="310" spans="1:7" ht="12.75">
      <c r="A310" s="32"/>
      <c r="B310" s="32"/>
      <c r="C310" s="32"/>
      <c r="D310" s="32"/>
      <c r="E310" s="33"/>
      <c r="F310" s="32"/>
      <c r="G310" s="32"/>
    </row>
    <row r="311" spans="1:7" ht="12.75">
      <c r="A311" s="32"/>
      <c r="B311" s="32"/>
      <c r="C311" s="32"/>
      <c r="D311" s="32"/>
      <c r="E311" s="33"/>
      <c r="F311" s="32"/>
      <c r="G311" s="32"/>
    </row>
    <row r="312" spans="1:7" ht="12.75">
      <c r="A312" s="32"/>
      <c r="B312" s="32"/>
      <c r="C312" s="32"/>
      <c r="D312" s="32"/>
      <c r="E312" s="33"/>
      <c r="F312" s="32"/>
      <c r="G312" s="32"/>
    </row>
    <row r="313" spans="1:7" ht="12.75">
      <c r="A313" s="32"/>
      <c r="B313" s="32"/>
      <c r="C313" s="32"/>
      <c r="D313" s="32"/>
      <c r="E313" s="33"/>
      <c r="F313" s="32"/>
      <c r="G313" s="32"/>
    </row>
    <row r="314" spans="1:7" ht="12.75">
      <c r="A314" s="32"/>
      <c r="B314" s="32"/>
      <c r="C314" s="32"/>
      <c r="D314" s="32"/>
      <c r="E314" s="33"/>
      <c r="F314" s="32"/>
      <c r="G314" s="32"/>
    </row>
    <row r="315" spans="1:7" ht="12.75">
      <c r="A315" s="32"/>
      <c r="B315" s="32"/>
      <c r="C315" s="32"/>
      <c r="D315" s="32"/>
      <c r="E315" s="33"/>
      <c r="F315" s="32"/>
      <c r="G315" s="32"/>
    </row>
    <row r="316" spans="1:7" ht="12.75">
      <c r="A316" s="32"/>
      <c r="B316" s="32"/>
      <c r="C316" s="32"/>
      <c r="D316" s="32"/>
      <c r="E316" s="33"/>
      <c r="F316" s="32"/>
      <c r="G316" s="32"/>
    </row>
    <row r="317" spans="1:7" ht="12.75">
      <c r="A317" s="32"/>
      <c r="B317" s="32"/>
      <c r="C317" s="32"/>
      <c r="D317" s="32"/>
      <c r="E317" s="33"/>
      <c r="F317" s="32"/>
      <c r="G317" s="32"/>
    </row>
    <row r="318" spans="1:7" ht="12.75">
      <c r="A318" s="32"/>
      <c r="B318" s="32"/>
      <c r="C318" s="32"/>
      <c r="D318" s="32"/>
      <c r="E318" s="33"/>
      <c r="F318" s="32"/>
      <c r="G318" s="32"/>
    </row>
    <row r="319" spans="1:7" ht="12.75">
      <c r="A319" s="32"/>
      <c r="B319" s="32"/>
      <c r="C319" s="32"/>
      <c r="D319" s="32"/>
      <c r="E319" s="33"/>
      <c r="F319" s="32"/>
      <c r="G319" s="32"/>
    </row>
    <row r="320" spans="1:7" ht="12.75">
      <c r="A320" s="32"/>
      <c r="B320" s="32"/>
      <c r="C320" s="32"/>
      <c r="D320" s="32"/>
      <c r="E320" s="33"/>
      <c r="F320" s="32"/>
      <c r="G320" s="32"/>
    </row>
    <row r="321" spans="1:7" ht="12.75">
      <c r="A321" s="32"/>
      <c r="B321" s="32"/>
      <c r="C321" s="32"/>
      <c r="D321" s="32"/>
      <c r="E321" s="33"/>
      <c r="F321" s="32"/>
      <c r="G321" s="32"/>
    </row>
    <row r="322" spans="1:7" ht="12.75">
      <c r="A322" s="32"/>
      <c r="B322" s="32"/>
      <c r="C322" s="32"/>
      <c r="D322" s="32"/>
      <c r="E322" s="33"/>
      <c r="F322" s="32"/>
      <c r="G322" s="32"/>
    </row>
    <row r="323" spans="1:7" ht="12.75">
      <c r="A323" s="32"/>
      <c r="B323" s="32"/>
      <c r="C323" s="32"/>
      <c r="D323" s="32"/>
      <c r="E323" s="33"/>
      <c r="F323" s="32"/>
      <c r="G323" s="32"/>
    </row>
    <row r="324" spans="1:7" ht="12.75">
      <c r="A324" s="32"/>
      <c r="B324" s="32"/>
      <c r="C324" s="32"/>
      <c r="D324" s="32"/>
      <c r="E324" s="33"/>
      <c r="F324" s="32"/>
      <c r="G324" s="32"/>
    </row>
    <row r="325" spans="1:7" ht="12.75">
      <c r="A325" s="32"/>
      <c r="B325" s="32"/>
      <c r="C325" s="32"/>
      <c r="D325" s="32"/>
      <c r="E325" s="33"/>
      <c r="F325" s="32"/>
      <c r="G325" s="32"/>
    </row>
    <row r="326" spans="1:7" ht="12.75">
      <c r="A326" s="32"/>
      <c r="B326" s="32"/>
      <c r="C326" s="32"/>
      <c r="D326" s="32"/>
      <c r="E326" s="33"/>
      <c r="F326" s="32"/>
      <c r="G326" s="32"/>
    </row>
    <row r="327" spans="1:7" ht="12.75">
      <c r="A327" s="32"/>
      <c r="B327" s="32"/>
      <c r="C327" s="32"/>
      <c r="D327" s="32"/>
      <c r="E327" s="33"/>
      <c r="F327" s="32"/>
      <c r="G327" s="32"/>
    </row>
    <row r="328" spans="1:7" ht="12.75">
      <c r="A328" s="32"/>
      <c r="B328" s="32"/>
      <c r="C328" s="32"/>
      <c r="D328" s="32"/>
      <c r="E328" s="33"/>
      <c r="F328" s="32"/>
      <c r="G328" s="32"/>
    </row>
    <row r="329" spans="1:7" ht="12.75">
      <c r="A329" s="32"/>
      <c r="B329" s="32"/>
      <c r="C329" s="32"/>
      <c r="D329" s="32"/>
      <c r="E329" s="33"/>
      <c r="F329" s="32"/>
      <c r="G329" s="32"/>
    </row>
    <row r="330" spans="1:7" ht="12.75">
      <c r="A330" s="32"/>
      <c r="B330" s="32"/>
      <c r="C330" s="32"/>
      <c r="D330" s="32"/>
      <c r="E330" s="33"/>
      <c r="F330" s="32"/>
      <c r="G330" s="32"/>
    </row>
    <row r="331" spans="1:7" ht="12.75">
      <c r="A331" s="32"/>
      <c r="B331" s="32"/>
      <c r="C331" s="32"/>
      <c r="D331" s="32"/>
      <c r="E331" s="33"/>
      <c r="F331" s="32"/>
      <c r="G331" s="32"/>
    </row>
    <row r="332" spans="1:7" ht="12.75">
      <c r="A332" s="32"/>
      <c r="B332" s="32"/>
      <c r="C332" s="32"/>
      <c r="D332" s="32"/>
      <c r="E332" s="33"/>
      <c r="F332" s="32"/>
      <c r="G332" s="32"/>
    </row>
    <row r="333" spans="1:7" ht="12.75">
      <c r="A333" s="32"/>
      <c r="B333" s="32"/>
      <c r="C333" s="32"/>
      <c r="D333" s="32"/>
      <c r="E333" s="33"/>
      <c r="F333" s="32"/>
      <c r="G333" s="32"/>
    </row>
    <row r="334" spans="1:7" ht="12.75">
      <c r="A334" s="32"/>
      <c r="B334" s="32"/>
      <c r="C334" s="32"/>
      <c r="D334" s="32"/>
      <c r="E334" s="33"/>
      <c r="F334" s="32"/>
      <c r="G334" s="32"/>
    </row>
    <row r="335" spans="1:7" ht="12.75">
      <c r="A335" s="32"/>
      <c r="B335" s="32"/>
      <c r="C335" s="32"/>
      <c r="D335" s="32"/>
      <c r="E335" s="33"/>
      <c r="F335" s="32"/>
      <c r="G335" s="32"/>
    </row>
    <row r="336" spans="1:7" ht="12.75">
      <c r="A336" s="32"/>
      <c r="B336" s="32"/>
      <c r="C336" s="32"/>
      <c r="D336" s="32"/>
      <c r="E336" s="33"/>
      <c r="F336" s="32"/>
      <c r="G336" s="32"/>
    </row>
    <row r="337" spans="1:7" ht="12.75">
      <c r="A337" s="32"/>
      <c r="B337" s="32"/>
      <c r="C337" s="32"/>
      <c r="D337" s="32"/>
      <c r="E337" s="33"/>
      <c r="F337" s="32"/>
      <c r="G337" s="32"/>
    </row>
    <row r="338" spans="1:7" ht="12.75">
      <c r="A338" s="32"/>
      <c r="B338" s="32"/>
      <c r="C338" s="32"/>
      <c r="D338" s="32"/>
      <c r="E338" s="33"/>
      <c r="F338" s="32"/>
      <c r="G338" s="32"/>
    </row>
    <row r="339" spans="1:7" ht="12.75">
      <c r="A339" s="32"/>
      <c r="B339" s="32"/>
      <c r="C339" s="32"/>
      <c r="D339" s="32"/>
      <c r="E339" s="33"/>
      <c r="F339" s="32"/>
      <c r="G339" s="32"/>
    </row>
    <row r="340" spans="1:7" ht="12.75">
      <c r="A340" s="32"/>
      <c r="B340" s="32"/>
      <c r="C340" s="32"/>
      <c r="D340" s="32"/>
      <c r="E340" s="33"/>
      <c r="F340" s="32"/>
      <c r="G340" s="32"/>
    </row>
    <row r="341" spans="1:7" ht="12.75">
      <c r="A341" s="32"/>
      <c r="B341" s="32"/>
      <c r="C341" s="32"/>
      <c r="D341" s="32"/>
      <c r="E341" s="33"/>
      <c r="F341" s="32"/>
      <c r="G341" s="32"/>
    </row>
    <row r="342" spans="1:7" ht="12.75">
      <c r="A342" s="32"/>
      <c r="B342" s="32"/>
      <c r="C342" s="32"/>
      <c r="D342" s="32"/>
      <c r="E342" s="33"/>
      <c r="F342" s="32"/>
      <c r="G342" s="32"/>
    </row>
    <row r="343" spans="1:7" ht="12.75">
      <c r="A343" s="32"/>
      <c r="B343" s="32"/>
      <c r="C343" s="32"/>
      <c r="D343" s="32"/>
      <c r="E343" s="33"/>
      <c r="F343" s="32"/>
      <c r="G343" s="32"/>
    </row>
    <row r="344" spans="1:7" ht="12.75">
      <c r="A344" s="32"/>
      <c r="B344" s="32"/>
      <c r="C344" s="32"/>
      <c r="D344" s="32"/>
      <c r="E344" s="33"/>
      <c r="F344" s="32"/>
      <c r="G344" s="32"/>
    </row>
    <row r="345" spans="1:7" ht="12.75">
      <c r="A345" s="32"/>
      <c r="B345" s="32"/>
      <c r="C345" s="32"/>
      <c r="D345" s="32"/>
      <c r="E345" s="33"/>
      <c r="F345" s="32"/>
      <c r="G345" s="32"/>
    </row>
    <row r="346" spans="1:7" ht="12.75">
      <c r="A346" s="32"/>
      <c r="B346" s="32"/>
      <c r="C346" s="32"/>
      <c r="D346" s="32"/>
      <c r="E346" s="33"/>
      <c r="F346" s="32"/>
      <c r="G346" s="32"/>
    </row>
    <row r="347" spans="1:7" ht="12.75">
      <c r="A347" s="32"/>
      <c r="B347" s="32"/>
      <c r="C347" s="32"/>
      <c r="D347" s="32"/>
      <c r="E347" s="33"/>
      <c r="F347" s="32"/>
      <c r="G347" s="32"/>
    </row>
    <row r="348" spans="1:7" ht="12.75">
      <c r="A348" s="32"/>
      <c r="B348" s="32"/>
      <c r="C348" s="32"/>
      <c r="D348" s="32"/>
      <c r="E348" s="33"/>
      <c r="F348" s="32"/>
      <c r="G348" s="32"/>
    </row>
    <row r="349" spans="1:7" ht="12.75">
      <c r="A349" s="32"/>
      <c r="B349" s="32"/>
      <c r="C349" s="32"/>
      <c r="D349" s="32"/>
      <c r="E349" s="33"/>
      <c r="F349" s="32"/>
      <c r="G349" s="32"/>
    </row>
    <row r="350" spans="1:7" ht="12.75">
      <c r="A350" s="32"/>
      <c r="B350" s="32"/>
      <c r="C350" s="32"/>
      <c r="D350" s="32"/>
      <c r="E350" s="33"/>
      <c r="F350" s="32"/>
      <c r="G350" s="32"/>
    </row>
    <row r="351" spans="1:7" ht="12.75">
      <c r="A351" s="32"/>
      <c r="B351" s="32"/>
      <c r="C351" s="32"/>
      <c r="D351" s="32"/>
      <c r="E351" s="33"/>
      <c r="F351" s="32"/>
      <c r="G351" s="32"/>
    </row>
    <row r="352" spans="1:7" ht="12.75">
      <c r="A352" s="32"/>
      <c r="B352" s="32"/>
      <c r="C352" s="32"/>
      <c r="D352" s="32"/>
      <c r="E352" s="33"/>
      <c r="F352" s="32"/>
      <c r="G352" s="32"/>
    </row>
    <row r="353" spans="1:7" ht="12.75">
      <c r="A353" s="32"/>
      <c r="B353" s="32"/>
      <c r="C353" s="32"/>
      <c r="D353" s="32"/>
      <c r="E353" s="33"/>
      <c r="F353" s="32"/>
      <c r="G353" s="32"/>
    </row>
    <row r="354" spans="1:7" ht="12.75">
      <c r="A354" s="32"/>
      <c r="B354" s="32"/>
      <c r="C354" s="32"/>
      <c r="D354" s="32"/>
      <c r="E354" s="33"/>
      <c r="F354" s="32"/>
      <c r="G354" s="32"/>
    </row>
    <row r="355" spans="1:7" ht="12.75">
      <c r="A355" s="32"/>
      <c r="B355" s="32"/>
      <c r="C355" s="32"/>
      <c r="D355" s="32"/>
      <c r="E355" s="33"/>
      <c r="F355" s="32"/>
      <c r="G355" s="32"/>
    </row>
    <row r="356" spans="1:7" ht="12.75">
      <c r="A356" s="32"/>
      <c r="B356" s="32"/>
      <c r="C356" s="32"/>
      <c r="D356" s="32"/>
      <c r="E356" s="33"/>
      <c r="F356" s="32"/>
      <c r="G356" s="32"/>
    </row>
    <row r="357" spans="1:7" ht="12.75">
      <c r="A357" s="32"/>
      <c r="B357" s="32"/>
      <c r="C357" s="32"/>
      <c r="D357" s="32"/>
      <c r="E357" s="33"/>
      <c r="F357" s="32"/>
      <c r="G357" s="32"/>
    </row>
    <row r="358" spans="1:7" ht="12.75">
      <c r="A358" s="32"/>
      <c r="B358" s="32"/>
      <c r="C358" s="32"/>
      <c r="D358" s="32"/>
      <c r="E358" s="33"/>
      <c r="F358" s="32"/>
      <c r="G358" s="32"/>
    </row>
    <row r="359" spans="1:7" ht="12.75">
      <c r="A359" s="32"/>
      <c r="B359" s="32"/>
      <c r="C359" s="32"/>
      <c r="D359" s="32"/>
      <c r="E359" s="33"/>
      <c r="F359" s="32"/>
      <c r="G359" s="32"/>
    </row>
    <row r="360" spans="1:7" ht="12.75">
      <c r="A360" s="32"/>
      <c r="B360" s="32"/>
      <c r="C360" s="32"/>
      <c r="D360" s="32"/>
      <c r="E360" s="33"/>
      <c r="F360" s="32"/>
      <c r="G360" s="32"/>
    </row>
    <row r="361" spans="1:7" ht="12.75">
      <c r="A361" s="32"/>
      <c r="B361" s="32"/>
      <c r="C361" s="32"/>
      <c r="D361" s="32"/>
      <c r="E361" s="33"/>
      <c r="F361" s="32"/>
      <c r="G361" s="32"/>
    </row>
    <row r="362" spans="1:7" ht="12.75">
      <c r="A362" s="32"/>
      <c r="B362" s="32"/>
      <c r="C362" s="32"/>
      <c r="D362" s="32"/>
      <c r="E362" s="33"/>
      <c r="F362" s="32"/>
      <c r="G362" s="32"/>
    </row>
    <row r="363" spans="1:7" ht="12.75">
      <c r="A363" s="32"/>
      <c r="B363" s="32"/>
      <c r="C363" s="32"/>
      <c r="D363" s="32"/>
      <c r="E363" s="33"/>
      <c r="F363" s="32"/>
      <c r="G363" s="32"/>
    </row>
    <row r="364" spans="1:7" ht="12.75">
      <c r="A364" s="32"/>
      <c r="B364" s="32"/>
      <c r="C364" s="32"/>
      <c r="D364" s="32"/>
      <c r="E364" s="33"/>
      <c r="F364" s="32"/>
      <c r="G364" s="32"/>
    </row>
    <row r="365" spans="1:7" ht="12.75">
      <c r="A365" s="32"/>
      <c r="B365" s="32"/>
      <c r="C365" s="32"/>
      <c r="D365" s="32"/>
      <c r="E365" s="33"/>
      <c r="F365" s="32"/>
      <c r="G365" s="32"/>
    </row>
    <row r="366" spans="1:7" ht="12.75">
      <c r="A366" s="32"/>
      <c r="B366" s="32"/>
      <c r="C366" s="32"/>
      <c r="D366" s="32"/>
      <c r="E366" s="33"/>
      <c r="F366" s="32"/>
      <c r="G366" s="32"/>
    </row>
    <row r="367" spans="1:7" ht="12.75">
      <c r="A367" s="32"/>
      <c r="B367" s="32"/>
      <c r="C367" s="32"/>
      <c r="D367" s="32"/>
      <c r="E367" s="33"/>
      <c r="F367" s="32"/>
      <c r="G367" s="32"/>
    </row>
    <row r="368" spans="1:7" ht="12.75">
      <c r="A368" s="32"/>
      <c r="B368" s="32"/>
      <c r="C368" s="32"/>
      <c r="D368" s="32"/>
      <c r="E368" s="33"/>
      <c r="F368" s="32"/>
      <c r="G368" s="32"/>
    </row>
    <row r="369" spans="1:7" ht="12.75">
      <c r="A369" s="32"/>
      <c r="B369" s="32"/>
      <c r="C369" s="32"/>
      <c r="D369" s="32"/>
      <c r="E369" s="33"/>
      <c r="F369" s="32"/>
      <c r="G369" s="32"/>
    </row>
    <row r="370" spans="1:7" ht="12.75">
      <c r="A370" s="32"/>
      <c r="B370" s="32"/>
      <c r="C370" s="32"/>
      <c r="D370" s="32"/>
      <c r="E370" s="33"/>
      <c r="F370" s="32"/>
      <c r="G370" s="32"/>
    </row>
    <row r="371" spans="1:7" ht="12.75">
      <c r="A371" s="32"/>
      <c r="B371" s="32"/>
      <c r="C371" s="32"/>
      <c r="D371" s="32"/>
      <c r="E371" s="33"/>
      <c r="F371" s="32"/>
      <c r="G371" s="32"/>
    </row>
    <row r="372" spans="1:7" ht="12.75">
      <c r="A372" s="32"/>
      <c r="B372" s="32"/>
      <c r="C372" s="32"/>
      <c r="D372" s="32"/>
      <c r="E372" s="33"/>
      <c r="F372" s="32"/>
      <c r="G372" s="32"/>
    </row>
    <row r="373" spans="1:7" ht="12.75">
      <c r="A373" s="32"/>
      <c r="B373" s="32"/>
      <c r="C373" s="32"/>
      <c r="D373" s="32"/>
      <c r="E373" s="33"/>
      <c r="F373" s="32"/>
      <c r="G373" s="32"/>
    </row>
    <row r="374" spans="1:7" ht="12.75">
      <c r="A374" s="32"/>
      <c r="B374" s="32"/>
      <c r="C374" s="32"/>
      <c r="D374" s="32"/>
      <c r="E374" s="33"/>
      <c r="F374" s="32"/>
      <c r="G374" s="32"/>
    </row>
    <row r="375" spans="1:7" ht="12.75">
      <c r="A375" s="32"/>
      <c r="B375" s="32"/>
      <c r="C375" s="32"/>
      <c r="D375" s="32"/>
      <c r="E375" s="33"/>
      <c r="F375" s="32"/>
      <c r="G375" s="32"/>
    </row>
    <row r="376" spans="1:7" ht="12.75">
      <c r="A376" s="32"/>
      <c r="B376" s="32"/>
      <c r="C376" s="32"/>
      <c r="D376" s="32"/>
      <c r="E376" s="33"/>
      <c r="F376" s="32"/>
      <c r="G376" s="32"/>
    </row>
    <row r="377" spans="1:7" ht="12.75">
      <c r="A377" s="32"/>
      <c r="B377" s="32"/>
      <c r="C377" s="32"/>
      <c r="D377" s="32"/>
      <c r="E377" s="33"/>
      <c r="F377" s="32"/>
      <c r="G377" s="32"/>
    </row>
    <row r="378" spans="1:7" ht="12.75">
      <c r="A378" s="32"/>
      <c r="B378" s="32"/>
      <c r="C378" s="32"/>
      <c r="D378" s="32"/>
      <c r="E378" s="33"/>
      <c r="F378" s="32"/>
      <c r="G378" s="32"/>
    </row>
    <row r="379" spans="1:7" ht="12.75">
      <c r="A379" s="32"/>
      <c r="B379" s="32"/>
      <c r="C379" s="32"/>
      <c r="D379" s="32"/>
      <c r="E379" s="33"/>
      <c r="F379" s="32"/>
      <c r="G379" s="32"/>
    </row>
    <row r="380" spans="1:7" ht="12.75">
      <c r="A380" s="32"/>
      <c r="B380" s="32"/>
      <c r="C380" s="32"/>
      <c r="D380" s="32"/>
      <c r="E380" s="33"/>
      <c r="F380" s="32"/>
      <c r="G380" s="32"/>
    </row>
    <row r="381" spans="1:7" ht="12.75">
      <c r="A381" s="32"/>
      <c r="B381" s="32"/>
      <c r="C381" s="32"/>
      <c r="D381" s="32"/>
      <c r="E381" s="33"/>
      <c r="F381" s="32"/>
      <c r="G381" s="32"/>
    </row>
    <row r="382" spans="1:7" ht="12.75">
      <c r="A382" s="32"/>
      <c r="B382" s="32"/>
      <c r="C382" s="32"/>
      <c r="D382" s="32"/>
      <c r="E382" s="33"/>
      <c r="F382" s="32"/>
      <c r="G382" s="32"/>
    </row>
    <row r="383" spans="1:7" ht="12.75">
      <c r="A383" s="32"/>
      <c r="B383" s="32"/>
      <c r="C383" s="32"/>
      <c r="D383" s="32"/>
      <c r="E383" s="33"/>
      <c r="F383" s="32"/>
      <c r="G383" s="32"/>
    </row>
    <row r="384" spans="1:7" ht="12.75">
      <c r="A384" s="32"/>
      <c r="B384" s="32"/>
      <c r="C384" s="32"/>
      <c r="D384" s="32"/>
      <c r="E384" s="33"/>
      <c r="F384" s="32"/>
      <c r="G384" s="32"/>
    </row>
    <row r="385" spans="1:7" ht="12.75">
      <c r="A385" s="32"/>
      <c r="B385" s="32"/>
      <c r="C385" s="32"/>
      <c r="D385" s="32"/>
      <c r="E385" s="33"/>
      <c r="F385" s="32"/>
      <c r="G385" s="32"/>
    </row>
    <row r="386" spans="1:7" ht="12.75">
      <c r="A386" s="32"/>
      <c r="B386" s="32"/>
      <c r="C386" s="32"/>
      <c r="D386" s="32"/>
      <c r="E386" s="33"/>
      <c r="F386" s="32"/>
      <c r="G386" s="32"/>
    </row>
    <row r="387" spans="1:7" ht="12.75">
      <c r="A387" s="32"/>
      <c r="B387" s="32"/>
      <c r="C387" s="32"/>
      <c r="D387" s="32"/>
      <c r="E387" s="33"/>
      <c r="F387" s="32"/>
      <c r="G387" s="32"/>
    </row>
    <row r="388" spans="1:7" ht="12.75">
      <c r="A388" s="32"/>
      <c r="B388" s="32"/>
      <c r="C388" s="32"/>
      <c r="D388" s="32"/>
      <c r="E388" s="33"/>
      <c r="F388" s="32"/>
      <c r="G388" s="32"/>
    </row>
    <row r="389" spans="1:7" ht="12.75">
      <c r="A389" s="32"/>
      <c r="B389" s="32"/>
      <c r="C389" s="32"/>
      <c r="D389" s="32"/>
      <c r="E389" s="33"/>
      <c r="F389" s="32"/>
      <c r="G389" s="32"/>
    </row>
    <row r="390" spans="1:7" ht="12.75">
      <c r="A390" s="32"/>
      <c r="B390" s="32"/>
      <c r="C390" s="32"/>
      <c r="D390" s="32"/>
      <c r="E390" s="33"/>
      <c r="F390" s="32"/>
      <c r="G390" s="32"/>
    </row>
    <row r="391" spans="1:7" ht="12.75">
      <c r="A391" s="32"/>
      <c r="B391" s="32"/>
      <c r="C391" s="32"/>
      <c r="D391" s="32"/>
      <c r="E391" s="33"/>
      <c r="F391" s="32"/>
      <c r="G391" s="32"/>
    </row>
    <row r="392" spans="1:7" ht="12.75">
      <c r="A392" s="32"/>
      <c r="B392" s="32"/>
      <c r="C392" s="32"/>
      <c r="D392" s="32"/>
      <c r="E392" s="33"/>
      <c r="F392" s="32"/>
      <c r="G392" s="32"/>
    </row>
    <row r="393" spans="1:7" ht="12.75">
      <c r="A393" s="32"/>
      <c r="B393" s="32"/>
      <c r="C393" s="32"/>
      <c r="D393" s="32"/>
      <c r="E393" s="33"/>
      <c r="F393" s="32"/>
      <c r="G393" s="32"/>
    </row>
    <row r="394" spans="1:7" ht="12.75">
      <c r="A394" s="32"/>
      <c r="B394" s="32"/>
      <c r="C394" s="32"/>
      <c r="D394" s="32"/>
      <c r="E394" s="33"/>
      <c r="F394" s="32"/>
      <c r="G394" s="32"/>
    </row>
    <row r="395" spans="1:7" ht="12.75">
      <c r="A395" s="32"/>
      <c r="B395" s="32"/>
      <c r="C395" s="32"/>
      <c r="D395" s="32"/>
      <c r="E395" s="33"/>
      <c r="F395" s="32"/>
      <c r="G395" s="32"/>
    </row>
    <row r="396" spans="1:7" ht="12.75">
      <c r="A396" s="32"/>
      <c r="B396" s="32"/>
      <c r="C396" s="32"/>
      <c r="D396" s="32"/>
      <c r="E396" s="33"/>
      <c r="F396" s="32"/>
      <c r="G396" s="32"/>
    </row>
    <row r="397" spans="1:7" ht="12.75">
      <c r="A397" s="32"/>
      <c r="B397" s="32"/>
      <c r="C397" s="32"/>
      <c r="D397" s="32"/>
      <c r="E397" s="33"/>
      <c r="F397" s="32"/>
      <c r="G397" s="32"/>
    </row>
    <row r="398" spans="1:7" ht="12.75">
      <c r="A398" s="32"/>
      <c r="B398" s="32"/>
      <c r="C398" s="32"/>
      <c r="D398" s="32"/>
      <c r="E398" s="33"/>
      <c r="F398" s="32"/>
      <c r="G398" s="32"/>
    </row>
    <row r="399" spans="1:7" ht="12.75">
      <c r="A399" s="32"/>
      <c r="B399" s="32"/>
      <c r="C399" s="32"/>
      <c r="D399" s="32"/>
      <c r="E399" s="33"/>
      <c r="F399" s="32"/>
      <c r="G399" s="32"/>
    </row>
    <row r="400" spans="1:7" ht="12.75">
      <c r="A400" s="32"/>
      <c r="B400" s="32"/>
      <c r="C400" s="32"/>
      <c r="D400" s="32"/>
      <c r="E400" s="33"/>
      <c r="F400" s="32"/>
      <c r="G400" s="32"/>
    </row>
    <row r="401" spans="1:7" ht="12.75">
      <c r="A401" s="32"/>
      <c r="B401" s="32"/>
      <c r="C401" s="32"/>
      <c r="D401" s="32"/>
      <c r="E401" s="33"/>
      <c r="F401" s="32"/>
      <c r="G401" s="32"/>
    </row>
    <row r="402" spans="1:7" ht="12.75">
      <c r="A402" s="32"/>
      <c r="B402" s="32"/>
      <c r="C402" s="32"/>
      <c r="D402" s="32"/>
      <c r="E402" s="33"/>
      <c r="F402" s="32"/>
      <c r="G402" s="32"/>
    </row>
    <row r="403" spans="1:7" ht="12.75">
      <c r="A403" s="32"/>
      <c r="B403" s="32"/>
      <c r="C403" s="32"/>
      <c r="D403" s="32"/>
      <c r="E403" s="33"/>
      <c r="F403" s="32"/>
      <c r="G403" s="32"/>
    </row>
    <row r="404" spans="1:7" ht="12.75">
      <c r="A404" s="32"/>
      <c r="B404" s="32"/>
      <c r="C404" s="32"/>
      <c r="D404" s="32"/>
      <c r="E404" s="33"/>
      <c r="F404" s="32"/>
      <c r="G404" s="32"/>
    </row>
    <row r="405" spans="1:7" ht="12.75">
      <c r="A405" s="32"/>
      <c r="B405" s="32"/>
      <c r="C405" s="32"/>
      <c r="D405" s="32"/>
      <c r="E405" s="33"/>
      <c r="F405" s="32"/>
      <c r="G405" s="32"/>
    </row>
    <row r="406" spans="1:7" ht="12.75">
      <c r="A406" s="32"/>
      <c r="B406" s="32"/>
      <c r="C406" s="32"/>
      <c r="D406" s="32"/>
      <c r="E406" s="33"/>
      <c r="F406" s="32"/>
      <c r="G406" s="32"/>
    </row>
    <row r="407" spans="1:7" ht="12.75">
      <c r="A407" s="32"/>
      <c r="B407" s="32"/>
      <c r="C407" s="32"/>
      <c r="D407" s="32"/>
      <c r="E407" s="33"/>
      <c r="F407" s="32"/>
      <c r="G407" s="32"/>
    </row>
    <row r="408" spans="1:7" ht="12.75">
      <c r="A408" s="32"/>
      <c r="B408" s="32"/>
      <c r="C408" s="32"/>
      <c r="D408" s="32"/>
      <c r="E408" s="33"/>
      <c r="F408" s="32"/>
      <c r="G408" s="32"/>
    </row>
    <row r="409" spans="1:7" ht="12.75">
      <c r="A409" s="32"/>
      <c r="B409" s="32"/>
      <c r="C409" s="32"/>
      <c r="D409" s="32"/>
      <c r="E409" s="33"/>
      <c r="F409" s="32"/>
      <c r="G409" s="32"/>
    </row>
    <row r="410" spans="1:7" ht="12.75">
      <c r="A410" s="32"/>
      <c r="B410" s="32"/>
      <c r="C410" s="32"/>
      <c r="D410" s="32"/>
      <c r="E410" s="33"/>
      <c r="F410" s="32"/>
      <c r="G410" s="32"/>
    </row>
    <row r="411" spans="1:7" ht="12.75">
      <c r="A411" s="32"/>
      <c r="B411" s="32"/>
      <c r="C411" s="32"/>
      <c r="D411" s="32"/>
      <c r="E411" s="33"/>
      <c r="F411" s="32"/>
      <c r="G411" s="32"/>
    </row>
    <row r="412" spans="1:7" ht="12.75">
      <c r="A412" s="32"/>
      <c r="B412" s="32"/>
      <c r="C412" s="32"/>
      <c r="D412" s="32"/>
      <c r="E412" s="33"/>
      <c r="F412" s="32"/>
      <c r="G412" s="32"/>
    </row>
    <row r="413" spans="1:7" ht="12.75">
      <c r="A413" s="32"/>
      <c r="B413" s="32"/>
      <c r="C413" s="32"/>
      <c r="D413" s="32"/>
      <c r="E413" s="33"/>
      <c r="F413" s="32"/>
      <c r="G413" s="32"/>
    </row>
    <row r="414" spans="1:7" ht="12.75">
      <c r="A414" s="32"/>
      <c r="B414" s="32"/>
      <c r="C414" s="32"/>
      <c r="D414" s="32"/>
      <c r="E414" s="33"/>
      <c r="F414" s="32"/>
      <c r="G414" s="32"/>
    </row>
    <row r="415" spans="1:7" ht="12.75">
      <c r="A415" s="32"/>
      <c r="B415" s="32"/>
      <c r="C415" s="32"/>
      <c r="D415" s="32"/>
      <c r="E415" s="33"/>
      <c r="F415" s="32"/>
      <c r="G415" s="32"/>
    </row>
    <row r="416" spans="1:7" ht="12.75">
      <c r="A416" s="32"/>
      <c r="B416" s="32"/>
      <c r="C416" s="32"/>
      <c r="D416" s="32"/>
      <c r="E416" s="33"/>
      <c r="F416" s="32"/>
      <c r="G416" s="32"/>
    </row>
    <row r="417" spans="1:7" ht="12.75">
      <c r="A417" s="32"/>
      <c r="B417" s="32"/>
      <c r="C417" s="32"/>
      <c r="D417" s="32"/>
      <c r="E417" s="33"/>
      <c r="F417" s="32"/>
      <c r="G417" s="32"/>
    </row>
    <row r="418" spans="1:7" ht="12.75">
      <c r="A418" s="32"/>
      <c r="B418" s="32"/>
      <c r="C418" s="32"/>
      <c r="D418" s="32"/>
      <c r="E418" s="33"/>
      <c r="F418" s="32"/>
      <c r="G418" s="32"/>
    </row>
    <row r="419" spans="1:7" ht="12.75">
      <c r="A419" s="32"/>
      <c r="B419" s="32"/>
      <c r="C419" s="32"/>
      <c r="D419" s="32"/>
      <c r="E419" s="33"/>
      <c r="F419" s="32"/>
      <c r="G419" s="32"/>
    </row>
    <row r="420" spans="1:7" ht="12.75">
      <c r="A420" s="32"/>
      <c r="B420" s="32"/>
      <c r="C420" s="32"/>
      <c r="D420" s="32"/>
      <c r="E420" s="33"/>
      <c r="F420" s="32"/>
      <c r="G420" s="32"/>
    </row>
    <row r="421" spans="1:7" ht="12.75">
      <c r="A421" s="32"/>
      <c r="B421" s="32"/>
      <c r="C421" s="32"/>
      <c r="D421" s="32"/>
      <c r="E421" s="33"/>
      <c r="F421" s="32"/>
      <c r="G421" s="32"/>
    </row>
    <row r="422" spans="1:7" ht="12.75">
      <c r="A422" s="32"/>
      <c r="B422" s="32"/>
      <c r="C422" s="32"/>
      <c r="D422" s="32"/>
      <c r="E422" s="33"/>
      <c r="F422" s="32"/>
      <c r="G422" s="32"/>
    </row>
    <row r="423" spans="1:7" ht="12.75">
      <c r="A423" s="32"/>
      <c r="B423" s="32"/>
      <c r="C423" s="32"/>
      <c r="D423" s="32"/>
      <c r="E423" s="33"/>
      <c r="F423" s="32"/>
      <c r="G423" s="32"/>
    </row>
    <row r="424" spans="1:7" ht="12.75">
      <c r="A424" s="32"/>
      <c r="B424" s="32"/>
      <c r="C424" s="32"/>
      <c r="D424" s="32"/>
      <c r="E424" s="33"/>
      <c r="F424" s="32"/>
      <c r="G424" s="32"/>
    </row>
    <row r="425" spans="1:7" ht="12.75">
      <c r="A425" s="32"/>
      <c r="B425" s="32"/>
      <c r="C425" s="32"/>
      <c r="D425" s="32"/>
      <c r="E425" s="33"/>
      <c r="F425" s="32"/>
      <c r="G425" s="32"/>
    </row>
    <row r="426" spans="1:7" ht="12.75">
      <c r="A426" s="32"/>
      <c r="B426" s="32"/>
      <c r="C426" s="32"/>
      <c r="D426" s="32"/>
      <c r="E426" s="33"/>
      <c r="F426" s="32"/>
      <c r="G426" s="32"/>
    </row>
    <row r="427" spans="1:7" ht="12.75">
      <c r="A427" s="32"/>
      <c r="B427" s="32"/>
      <c r="C427" s="32"/>
      <c r="D427" s="32"/>
      <c r="E427" s="33"/>
      <c r="F427" s="32"/>
      <c r="G427" s="32"/>
    </row>
    <row r="428" spans="1:7" ht="12.75">
      <c r="A428" s="32"/>
      <c r="B428" s="32"/>
      <c r="C428" s="32"/>
      <c r="D428" s="32"/>
      <c r="E428" s="33"/>
      <c r="F428" s="32"/>
      <c r="G428" s="32"/>
    </row>
    <row r="429" spans="1:7" ht="12.75">
      <c r="A429" s="32"/>
      <c r="B429" s="32"/>
      <c r="C429" s="32"/>
      <c r="D429" s="32"/>
      <c r="E429" s="33"/>
      <c r="F429" s="32"/>
      <c r="G429" s="32"/>
    </row>
    <row r="430" spans="1:7" ht="12.75">
      <c r="A430" s="32"/>
      <c r="B430" s="32"/>
      <c r="C430" s="32"/>
      <c r="D430" s="32"/>
      <c r="E430" s="33"/>
      <c r="F430" s="32"/>
      <c r="G430" s="32"/>
    </row>
    <row r="431" spans="1:7" ht="12.75">
      <c r="A431" s="32"/>
      <c r="B431" s="32"/>
      <c r="C431" s="32"/>
      <c r="D431" s="32"/>
      <c r="E431" s="33"/>
      <c r="F431" s="32"/>
      <c r="G431" s="32"/>
    </row>
    <row r="432" spans="1:7" ht="12.75">
      <c r="A432" s="32"/>
      <c r="B432" s="32"/>
      <c r="C432" s="32"/>
      <c r="D432" s="32"/>
      <c r="E432" s="33"/>
      <c r="F432" s="32"/>
      <c r="G432" s="32"/>
    </row>
    <row r="433" spans="1:7" ht="12.75">
      <c r="A433" s="32"/>
      <c r="B433" s="32"/>
      <c r="C433" s="32"/>
      <c r="D433" s="32"/>
      <c r="E433" s="33"/>
      <c r="F433" s="32"/>
      <c r="G433" s="32"/>
    </row>
    <row r="434" spans="1:7" ht="12.75">
      <c r="A434" s="32"/>
      <c r="B434" s="32"/>
      <c r="C434" s="32"/>
      <c r="D434" s="32"/>
      <c r="E434" s="33"/>
      <c r="F434" s="32"/>
      <c r="G434" s="32"/>
    </row>
    <row r="435" spans="1:7" ht="12.75">
      <c r="A435" s="32"/>
      <c r="B435" s="32"/>
      <c r="C435" s="32"/>
      <c r="D435" s="32"/>
      <c r="E435" s="33"/>
      <c r="F435" s="32"/>
      <c r="G435" s="32"/>
    </row>
    <row r="436" spans="1:7" ht="12.75">
      <c r="A436" s="32"/>
      <c r="B436" s="32"/>
      <c r="C436" s="32"/>
      <c r="D436" s="32"/>
      <c r="E436" s="33"/>
      <c r="F436" s="32"/>
      <c r="G436" s="32"/>
    </row>
    <row r="437" spans="1:7" ht="12.75">
      <c r="A437" s="32"/>
      <c r="B437" s="32"/>
      <c r="C437" s="32"/>
      <c r="D437" s="32"/>
      <c r="E437" s="33"/>
      <c r="F437" s="32"/>
      <c r="G437" s="32"/>
    </row>
    <row r="438" spans="1:7" ht="12.75">
      <c r="A438" s="32"/>
      <c r="B438" s="32"/>
      <c r="C438" s="32"/>
      <c r="D438" s="32"/>
      <c r="E438" s="33"/>
      <c r="F438" s="32"/>
      <c r="G438" s="32"/>
    </row>
    <row r="439" spans="1:7" ht="12.75">
      <c r="A439" s="32"/>
      <c r="B439" s="32"/>
      <c r="C439" s="32"/>
      <c r="D439" s="32"/>
      <c r="E439" s="33"/>
      <c r="F439" s="32"/>
      <c r="G439" s="32"/>
    </row>
    <row r="440" spans="1:7" ht="12.75">
      <c r="A440" s="32"/>
      <c r="B440" s="32"/>
      <c r="C440" s="32"/>
      <c r="D440" s="32"/>
      <c r="E440" s="33"/>
      <c r="F440" s="32"/>
      <c r="G440" s="32"/>
    </row>
    <row r="441" spans="1:7" ht="12.75">
      <c r="A441" s="32"/>
      <c r="B441" s="32"/>
      <c r="C441" s="32"/>
      <c r="D441" s="32"/>
      <c r="E441" s="33"/>
      <c r="F441" s="32"/>
      <c r="G441" s="32"/>
    </row>
    <row r="442" spans="1:7" ht="12.75">
      <c r="A442" s="32"/>
      <c r="B442" s="32"/>
      <c r="C442" s="32"/>
      <c r="D442" s="32"/>
      <c r="E442" s="33"/>
      <c r="F442" s="32"/>
      <c r="G442" s="32"/>
    </row>
    <row r="443" spans="1:7" ht="12.75">
      <c r="A443" s="32"/>
      <c r="B443" s="32"/>
      <c r="C443" s="32"/>
      <c r="D443" s="32"/>
      <c r="E443" s="33"/>
      <c r="F443" s="32"/>
      <c r="G443" s="32"/>
    </row>
    <row r="444" spans="1:7" ht="12.75">
      <c r="A444" s="32"/>
      <c r="B444" s="32"/>
      <c r="C444" s="32"/>
      <c r="D444" s="32"/>
      <c r="E444" s="33"/>
      <c r="F444" s="32"/>
      <c r="G444" s="32"/>
    </row>
    <row r="445" spans="1:7" ht="12.75">
      <c r="A445" s="32"/>
      <c r="B445" s="32"/>
      <c r="C445" s="32"/>
      <c r="D445" s="32"/>
      <c r="E445" s="33"/>
      <c r="F445" s="32"/>
      <c r="G445" s="32"/>
    </row>
    <row r="446" spans="1:7" ht="12.75">
      <c r="A446" s="32"/>
      <c r="B446" s="32"/>
      <c r="C446" s="32"/>
      <c r="D446" s="32"/>
      <c r="E446" s="33"/>
      <c r="F446" s="32"/>
      <c r="G446" s="32"/>
    </row>
    <row r="447" spans="1:7" ht="12.75">
      <c r="A447" s="32"/>
      <c r="B447" s="32"/>
      <c r="C447" s="32"/>
      <c r="D447" s="32"/>
      <c r="E447" s="33"/>
      <c r="F447" s="32"/>
      <c r="G447" s="32"/>
    </row>
    <row r="448" spans="1:7" ht="12.75">
      <c r="A448" s="32"/>
      <c r="B448" s="32"/>
      <c r="C448" s="32"/>
      <c r="D448" s="32"/>
      <c r="E448" s="33"/>
      <c r="F448" s="32"/>
      <c r="G448" s="32"/>
    </row>
    <row r="449" spans="1:7" ht="12.75">
      <c r="A449" s="32"/>
      <c r="B449" s="32"/>
      <c r="C449" s="32"/>
      <c r="D449" s="32"/>
      <c r="E449" s="33"/>
      <c r="F449" s="32"/>
      <c r="G449" s="32"/>
    </row>
    <row r="450" spans="1:7" ht="12.75">
      <c r="A450" s="32"/>
      <c r="B450" s="32"/>
      <c r="C450" s="32"/>
      <c r="D450" s="32"/>
      <c r="E450" s="33"/>
      <c r="F450" s="32"/>
      <c r="G450" s="32"/>
    </row>
    <row r="451" spans="1:7" ht="12.75">
      <c r="A451" s="32"/>
      <c r="B451" s="32"/>
      <c r="C451" s="32"/>
      <c r="D451" s="32"/>
      <c r="E451" s="33"/>
      <c r="F451" s="32"/>
      <c r="G451" s="32"/>
    </row>
    <row r="452" spans="1:7" ht="12.75">
      <c r="A452" s="32"/>
      <c r="B452" s="32"/>
      <c r="C452" s="32"/>
      <c r="D452" s="32"/>
      <c r="E452" s="33"/>
      <c r="F452" s="32"/>
      <c r="G452" s="32"/>
    </row>
    <row r="453" spans="1:7" ht="12.75">
      <c r="A453" s="32"/>
      <c r="B453" s="32"/>
      <c r="C453" s="32"/>
      <c r="D453" s="32"/>
      <c r="E453" s="33"/>
      <c r="F453" s="32"/>
      <c r="G453" s="32"/>
    </row>
    <row r="454" spans="1:7" ht="12.75">
      <c r="A454" s="32"/>
      <c r="B454" s="32"/>
      <c r="C454" s="32"/>
      <c r="D454" s="32"/>
      <c r="E454" s="33"/>
      <c r="F454" s="32"/>
      <c r="G454" s="32"/>
    </row>
    <row r="455" spans="1:7" ht="12.75">
      <c r="A455" s="32"/>
      <c r="B455" s="32"/>
      <c r="C455" s="32"/>
      <c r="D455" s="32"/>
      <c r="E455" s="33"/>
      <c r="F455" s="32"/>
      <c r="G455" s="32"/>
    </row>
    <row r="456" spans="1:7" ht="12.75">
      <c r="A456" s="32"/>
      <c r="B456" s="32"/>
      <c r="C456" s="32"/>
      <c r="D456" s="32"/>
      <c r="E456" s="33"/>
      <c r="F456" s="32"/>
      <c r="G456" s="32"/>
    </row>
    <row r="457" spans="1:7" ht="12.75">
      <c r="A457" s="32"/>
      <c r="B457" s="32"/>
      <c r="C457" s="32"/>
      <c r="D457" s="32"/>
      <c r="E457" s="33"/>
      <c r="F457" s="32"/>
      <c r="G457" s="32"/>
    </row>
    <row r="458" spans="1:7" ht="12.75">
      <c r="A458" s="32"/>
      <c r="B458" s="32"/>
      <c r="C458" s="32"/>
      <c r="D458" s="32"/>
      <c r="E458" s="33"/>
      <c r="F458" s="32"/>
      <c r="G458" s="32"/>
    </row>
    <row r="459" spans="1:7" ht="12.75">
      <c r="A459" s="32"/>
      <c r="B459" s="32"/>
      <c r="C459" s="32"/>
      <c r="D459" s="32"/>
      <c r="E459" s="33"/>
      <c r="F459" s="32"/>
      <c r="G459" s="32"/>
    </row>
    <row r="460" spans="1:7" ht="12.75">
      <c r="A460" s="32"/>
      <c r="B460" s="32"/>
      <c r="C460" s="32"/>
      <c r="D460" s="32"/>
      <c r="E460" s="33"/>
      <c r="F460" s="32"/>
      <c r="G460" s="32"/>
    </row>
    <row r="461" spans="1:7" ht="12.75">
      <c r="A461" s="32"/>
      <c r="B461" s="32"/>
      <c r="C461" s="32"/>
      <c r="D461" s="32"/>
      <c r="E461" s="33"/>
      <c r="F461" s="32"/>
      <c r="G461" s="32"/>
    </row>
    <row r="462" spans="1:7" ht="12.75">
      <c r="A462" s="32"/>
      <c r="B462" s="32"/>
      <c r="C462" s="32"/>
      <c r="D462" s="32"/>
      <c r="E462" s="33"/>
      <c r="F462" s="32"/>
      <c r="G462" s="32"/>
    </row>
    <row r="463" spans="1:7" ht="12.75">
      <c r="A463" s="32"/>
      <c r="B463" s="32"/>
      <c r="C463" s="32"/>
      <c r="D463" s="32"/>
      <c r="E463" s="33"/>
      <c r="F463" s="32"/>
      <c r="G463" s="32"/>
    </row>
    <row r="464" spans="1:7" ht="12.75">
      <c r="A464" s="32"/>
      <c r="B464" s="32"/>
      <c r="C464" s="32"/>
      <c r="D464" s="32"/>
      <c r="E464" s="33"/>
      <c r="F464" s="32"/>
      <c r="G464" s="32"/>
    </row>
    <row r="465" spans="1:7" ht="12.75">
      <c r="A465" s="32"/>
      <c r="B465" s="32"/>
      <c r="C465" s="32"/>
      <c r="D465" s="32"/>
      <c r="E465" s="33"/>
      <c r="F465" s="32"/>
      <c r="G465" s="32"/>
    </row>
    <row r="466" spans="1:7" ht="12.75">
      <c r="A466" s="32"/>
      <c r="B466" s="32"/>
      <c r="C466" s="32"/>
      <c r="D466" s="32"/>
      <c r="E466" s="33"/>
      <c r="F466" s="32"/>
      <c r="G466" s="32"/>
    </row>
    <row r="467" spans="1:7" ht="12.75">
      <c r="A467" s="32"/>
      <c r="B467" s="32"/>
      <c r="C467" s="32"/>
      <c r="D467" s="32"/>
      <c r="E467" s="33"/>
      <c r="F467" s="32"/>
      <c r="G467" s="32"/>
    </row>
    <row r="468" spans="1:7" ht="12.75">
      <c r="A468" s="32"/>
      <c r="B468" s="32"/>
      <c r="C468" s="32"/>
      <c r="D468" s="32"/>
      <c r="E468" s="33"/>
      <c r="F468" s="32"/>
      <c r="G468" s="32"/>
    </row>
    <row r="469" spans="1:7" ht="12.75">
      <c r="A469" s="32"/>
      <c r="B469" s="32"/>
      <c r="C469" s="32"/>
      <c r="D469" s="32"/>
      <c r="E469" s="33"/>
      <c r="F469" s="32"/>
      <c r="G469" s="32"/>
    </row>
    <row r="470" spans="1:7" ht="12.75">
      <c r="A470" s="32"/>
      <c r="B470" s="32"/>
      <c r="C470" s="32"/>
      <c r="D470" s="32"/>
      <c r="E470" s="33"/>
      <c r="F470" s="32"/>
      <c r="G470" s="32"/>
    </row>
    <row r="471" spans="1:7" ht="12.75">
      <c r="A471" s="32"/>
      <c r="B471" s="32"/>
      <c r="C471" s="32"/>
      <c r="D471" s="32"/>
      <c r="E471" s="33"/>
      <c r="F471" s="32"/>
      <c r="G471" s="32"/>
    </row>
    <row r="472" spans="1:7" ht="12.75">
      <c r="A472" s="32"/>
      <c r="B472" s="32"/>
      <c r="C472" s="32"/>
      <c r="D472" s="32"/>
      <c r="E472" s="33"/>
      <c r="F472" s="32"/>
      <c r="G472" s="32"/>
    </row>
    <row r="473" spans="1:7" ht="12.75">
      <c r="A473" s="32"/>
      <c r="B473" s="32"/>
      <c r="C473" s="32"/>
      <c r="D473" s="32"/>
      <c r="E473" s="33"/>
      <c r="F473" s="32"/>
      <c r="G473" s="32"/>
    </row>
    <row r="474" spans="1:7" ht="12.75">
      <c r="A474" s="32"/>
      <c r="B474" s="32"/>
      <c r="C474" s="32"/>
      <c r="D474" s="32"/>
      <c r="E474" s="33"/>
      <c r="F474" s="32"/>
      <c r="G474" s="32"/>
    </row>
    <row r="475" spans="1:7" ht="12.75">
      <c r="A475" s="32"/>
      <c r="B475" s="32"/>
      <c r="C475" s="32"/>
      <c r="D475" s="32"/>
      <c r="E475" s="33"/>
      <c r="F475" s="32"/>
      <c r="G475" s="32"/>
    </row>
    <row r="476" spans="1:7" ht="12.75">
      <c r="A476" s="32"/>
      <c r="B476" s="32"/>
      <c r="C476" s="32"/>
      <c r="D476" s="32"/>
      <c r="E476" s="33"/>
      <c r="F476" s="32"/>
      <c r="G476" s="32"/>
    </row>
    <row r="477" spans="1:7" ht="12.75">
      <c r="A477" s="32"/>
      <c r="B477" s="32"/>
      <c r="C477" s="32"/>
      <c r="D477" s="32"/>
      <c r="E477" s="33"/>
      <c r="F477" s="32"/>
      <c r="G477" s="32"/>
    </row>
    <row r="478" spans="1:7" ht="12.75">
      <c r="A478" s="32"/>
      <c r="B478" s="32"/>
      <c r="C478" s="32"/>
      <c r="D478" s="32"/>
      <c r="E478" s="33"/>
      <c r="F478" s="32"/>
      <c r="G478" s="32"/>
    </row>
    <row r="479" spans="1:7" ht="12.75">
      <c r="A479" s="32"/>
      <c r="B479" s="32"/>
      <c r="C479" s="32"/>
      <c r="D479" s="32"/>
      <c r="E479" s="33"/>
      <c r="F479" s="32"/>
      <c r="G479" s="32"/>
    </row>
    <row r="480" spans="1:7" ht="12.75">
      <c r="A480" s="32"/>
      <c r="B480" s="32"/>
      <c r="C480" s="32"/>
      <c r="D480" s="32"/>
      <c r="E480" s="33"/>
      <c r="F480" s="32"/>
      <c r="G480" s="32"/>
    </row>
    <row r="481" spans="1:7" ht="12.75">
      <c r="A481" s="32"/>
      <c r="B481" s="32"/>
      <c r="C481" s="32"/>
      <c r="D481" s="32"/>
      <c r="E481" s="33"/>
      <c r="F481" s="32"/>
      <c r="G481" s="32"/>
    </row>
    <row r="482" spans="1:7" ht="12.75">
      <c r="A482" s="32"/>
      <c r="B482" s="32"/>
      <c r="C482" s="32"/>
      <c r="D482" s="32"/>
      <c r="E482" s="33"/>
      <c r="F482" s="32"/>
      <c r="G482" s="32"/>
    </row>
    <row r="483" spans="1:7" ht="12.75">
      <c r="A483" s="32"/>
      <c r="B483" s="32"/>
      <c r="C483" s="32"/>
      <c r="D483" s="32"/>
      <c r="E483" s="33"/>
      <c r="F483" s="32"/>
      <c r="G483" s="32"/>
    </row>
    <row r="484" spans="1:7" ht="12.75">
      <c r="A484" s="32"/>
      <c r="B484" s="32"/>
      <c r="C484" s="32"/>
      <c r="D484" s="32"/>
      <c r="E484" s="33"/>
      <c r="F484" s="32"/>
      <c r="G484" s="32"/>
    </row>
    <row r="485" spans="1:7" ht="12.75">
      <c r="A485" s="32"/>
      <c r="B485" s="32"/>
      <c r="C485" s="32"/>
      <c r="D485" s="32"/>
      <c r="E485" s="33"/>
      <c r="F485" s="32"/>
      <c r="G485" s="32"/>
    </row>
    <row r="486" spans="1:7" ht="12.75">
      <c r="A486" s="32"/>
      <c r="B486" s="32"/>
      <c r="C486" s="32"/>
      <c r="D486" s="32"/>
      <c r="E486" s="33"/>
      <c r="F486" s="32"/>
      <c r="G486" s="32"/>
    </row>
    <row r="487" spans="1:7" ht="12.75">
      <c r="A487" s="32"/>
      <c r="B487" s="32"/>
      <c r="C487" s="32"/>
      <c r="D487" s="32"/>
      <c r="E487" s="33"/>
      <c r="F487" s="32"/>
      <c r="G487" s="32"/>
    </row>
    <row r="488" spans="1:7" ht="12.75">
      <c r="A488" s="32"/>
      <c r="B488" s="32"/>
      <c r="C488" s="32"/>
      <c r="D488" s="32"/>
      <c r="E488" s="33"/>
      <c r="F488" s="32"/>
      <c r="G488" s="32"/>
    </row>
    <row r="489" spans="1:7" ht="12.75">
      <c r="A489" s="32"/>
      <c r="B489" s="32"/>
      <c r="C489" s="32"/>
      <c r="D489" s="32"/>
      <c r="E489" s="33"/>
      <c r="F489" s="32"/>
      <c r="G489" s="32"/>
    </row>
    <row r="490" spans="1:7" ht="12.75">
      <c r="A490" s="32"/>
      <c r="B490" s="32"/>
      <c r="C490" s="32"/>
      <c r="D490" s="32"/>
      <c r="E490" s="33"/>
      <c r="F490" s="32"/>
      <c r="G490" s="32"/>
    </row>
    <row r="491" spans="1:7" ht="12.75">
      <c r="A491" s="32"/>
      <c r="B491" s="32"/>
      <c r="C491" s="32"/>
      <c r="D491" s="32"/>
      <c r="E491" s="33"/>
      <c r="F491" s="32"/>
      <c r="G491" s="32"/>
    </row>
    <row r="492" spans="1:7" ht="12.75">
      <c r="A492" s="32"/>
      <c r="B492" s="32"/>
      <c r="C492" s="32"/>
      <c r="D492" s="32"/>
      <c r="E492" s="33"/>
      <c r="F492" s="32"/>
      <c r="G492" s="32"/>
    </row>
    <row r="493" spans="1:7" ht="12.75">
      <c r="A493" s="32"/>
      <c r="B493" s="32"/>
      <c r="C493" s="32"/>
      <c r="D493" s="32"/>
      <c r="E493" s="33"/>
      <c r="F493" s="32"/>
      <c r="G493" s="32"/>
    </row>
    <row r="494" spans="1:7" ht="12.75">
      <c r="A494" s="32"/>
      <c r="B494" s="32"/>
      <c r="C494" s="32"/>
      <c r="D494" s="32"/>
      <c r="E494" s="33"/>
      <c r="F494" s="32"/>
      <c r="G494" s="32"/>
    </row>
    <row r="495" spans="1:7" ht="12.75">
      <c r="A495" s="32"/>
      <c r="B495" s="32"/>
      <c r="C495" s="32"/>
      <c r="D495" s="32"/>
      <c r="E495" s="33"/>
      <c r="F495" s="32"/>
      <c r="G495" s="32"/>
    </row>
    <row r="496" spans="1:7" ht="12.75">
      <c r="A496" s="32"/>
      <c r="B496" s="32"/>
      <c r="C496" s="32"/>
      <c r="D496" s="32"/>
      <c r="E496" s="33"/>
      <c r="F496" s="32"/>
      <c r="G496" s="32"/>
    </row>
    <row r="497" spans="1:7" ht="12.75">
      <c r="A497" s="32"/>
      <c r="B497" s="32"/>
      <c r="C497" s="32"/>
      <c r="D497" s="32"/>
      <c r="E497" s="33"/>
      <c r="F497" s="32"/>
      <c r="G497" s="32"/>
    </row>
    <row r="498" spans="1:7" ht="12.75">
      <c r="A498" s="32"/>
      <c r="B498" s="32"/>
      <c r="C498" s="32"/>
      <c r="D498" s="32"/>
      <c r="E498" s="33"/>
      <c r="F498" s="32"/>
      <c r="G498" s="32"/>
    </row>
    <row r="499" spans="1:7" ht="12.75">
      <c r="A499" s="32"/>
      <c r="B499" s="32"/>
      <c r="C499" s="32"/>
      <c r="D499" s="32"/>
      <c r="E499" s="33"/>
      <c r="F499" s="32"/>
      <c r="G499" s="32"/>
    </row>
    <row r="500" spans="1:7" ht="12.75">
      <c r="A500" s="32"/>
      <c r="B500" s="32"/>
      <c r="C500" s="32"/>
      <c r="D500" s="32"/>
      <c r="E500" s="33"/>
      <c r="F500" s="32"/>
      <c r="G500" s="32"/>
    </row>
    <row r="501" spans="1:7" ht="12.75">
      <c r="A501" s="32"/>
      <c r="B501" s="32"/>
      <c r="C501" s="32"/>
      <c r="D501" s="32"/>
      <c r="E501" s="33"/>
      <c r="F501" s="32"/>
      <c r="G501" s="32"/>
    </row>
    <row r="502" spans="1:7" ht="12.75">
      <c r="A502" s="32"/>
      <c r="B502" s="32"/>
      <c r="C502" s="32"/>
      <c r="D502" s="32"/>
      <c r="E502" s="33"/>
      <c r="F502" s="32"/>
      <c r="G502" s="32"/>
    </row>
    <row r="503" spans="1:7" ht="12.75">
      <c r="A503" s="32"/>
      <c r="B503" s="32"/>
      <c r="C503" s="32"/>
      <c r="D503" s="32"/>
      <c r="E503" s="33"/>
      <c r="F503" s="32"/>
      <c r="G503" s="32"/>
    </row>
    <row r="504" spans="1:7" ht="12.75">
      <c r="A504" s="32"/>
      <c r="B504" s="32"/>
      <c r="C504" s="32"/>
      <c r="D504" s="32"/>
      <c r="E504" s="33"/>
      <c r="F504" s="32"/>
      <c r="G504" s="32"/>
    </row>
    <row r="505" spans="1:7" ht="12.75">
      <c r="A505" s="32"/>
      <c r="B505" s="32"/>
      <c r="C505" s="32"/>
      <c r="D505" s="32"/>
      <c r="E505" s="33"/>
      <c r="F505" s="32"/>
      <c r="G505" s="32"/>
    </row>
    <row r="506" spans="1:7" ht="12.75">
      <c r="A506" s="32"/>
      <c r="B506" s="32"/>
      <c r="C506" s="32"/>
      <c r="D506" s="32"/>
      <c r="E506" s="33"/>
      <c r="F506" s="32"/>
      <c r="G506" s="32"/>
    </row>
    <row r="507" spans="1:7" ht="12.75">
      <c r="A507" s="32"/>
      <c r="B507" s="32"/>
      <c r="C507" s="32"/>
      <c r="D507" s="32"/>
      <c r="E507" s="33"/>
      <c r="F507" s="32"/>
      <c r="G507" s="32"/>
    </row>
    <row r="508" spans="1:7" ht="12.75">
      <c r="A508" s="32"/>
      <c r="B508" s="32"/>
      <c r="C508" s="32"/>
      <c r="D508" s="32"/>
      <c r="E508" s="33"/>
      <c r="F508" s="32"/>
      <c r="G508" s="32"/>
    </row>
    <row r="509" spans="1:7" ht="12.75">
      <c r="A509" s="32"/>
      <c r="B509" s="32"/>
      <c r="C509" s="32"/>
      <c r="D509" s="32"/>
      <c r="E509" s="33"/>
      <c r="F509" s="32"/>
      <c r="G509" s="32"/>
    </row>
    <row r="510" spans="1:7" ht="12.75">
      <c r="A510" s="32"/>
      <c r="B510" s="32"/>
      <c r="C510" s="32"/>
      <c r="D510" s="32"/>
      <c r="E510" s="33"/>
      <c r="F510" s="32"/>
      <c r="G510" s="32"/>
    </row>
    <row r="511" spans="1:7" ht="12.75">
      <c r="A511" s="32"/>
      <c r="B511" s="32"/>
      <c r="C511" s="32"/>
      <c r="D511" s="32"/>
      <c r="E511" s="33"/>
      <c r="F511" s="32"/>
      <c r="G511" s="32"/>
    </row>
    <row r="512" spans="1:7" ht="12.75">
      <c r="A512" s="32"/>
      <c r="B512" s="32"/>
      <c r="C512" s="32"/>
      <c r="D512" s="32"/>
      <c r="E512" s="33"/>
      <c r="F512" s="32"/>
      <c r="G512" s="32"/>
    </row>
    <row r="513" spans="1:7" ht="12.75">
      <c r="A513" s="32"/>
      <c r="B513" s="32"/>
      <c r="C513" s="32"/>
      <c r="D513" s="32"/>
      <c r="E513" s="33"/>
      <c r="F513" s="32"/>
      <c r="G513" s="32"/>
    </row>
    <row r="514" spans="1:7" ht="12.75">
      <c r="A514" s="32"/>
      <c r="B514" s="32"/>
      <c r="C514" s="32"/>
      <c r="D514" s="32"/>
      <c r="E514" s="33"/>
      <c r="F514" s="32"/>
      <c r="G514" s="32"/>
    </row>
    <row r="515" spans="1:7" ht="12.75">
      <c r="A515" s="32"/>
      <c r="B515" s="32"/>
      <c r="C515" s="32"/>
      <c r="D515" s="32"/>
      <c r="E515" s="33"/>
      <c r="F515" s="32"/>
      <c r="G515" s="32"/>
    </row>
    <row r="516" spans="1:7" ht="12.75">
      <c r="A516" s="32"/>
      <c r="B516" s="32"/>
      <c r="C516" s="32"/>
      <c r="D516" s="32"/>
      <c r="E516" s="33"/>
      <c r="F516" s="32"/>
      <c r="G516" s="32"/>
    </row>
    <row r="517" spans="1:7" ht="12.75">
      <c r="A517" s="32"/>
      <c r="B517" s="32"/>
      <c r="C517" s="32"/>
      <c r="D517" s="32"/>
      <c r="E517" s="33"/>
      <c r="F517" s="32"/>
      <c r="G517" s="32"/>
    </row>
    <row r="518" spans="1:7" ht="12.75">
      <c r="A518" s="32"/>
      <c r="B518" s="32"/>
      <c r="C518" s="32"/>
      <c r="D518" s="32"/>
      <c r="E518" s="33"/>
      <c r="F518" s="32"/>
      <c r="G518" s="32"/>
    </row>
    <row r="519" spans="1:7" ht="12.75">
      <c r="A519" s="32"/>
      <c r="B519" s="32"/>
      <c r="C519" s="32"/>
      <c r="D519" s="32"/>
      <c r="E519" s="33"/>
      <c r="F519" s="32"/>
      <c r="G519" s="32"/>
    </row>
    <row r="520" spans="1:7" ht="12.75">
      <c r="A520" s="32"/>
      <c r="B520" s="32"/>
      <c r="C520" s="32"/>
      <c r="D520" s="32"/>
      <c r="E520" s="33"/>
      <c r="F520" s="32"/>
      <c r="G520" s="32"/>
    </row>
    <row r="521" spans="1:7" ht="12.75">
      <c r="A521" s="32"/>
      <c r="B521" s="32"/>
      <c r="C521" s="32"/>
      <c r="D521" s="32"/>
      <c r="E521" s="33"/>
      <c r="F521" s="32"/>
      <c r="G521" s="32"/>
    </row>
    <row r="522" spans="1:7" ht="12.75">
      <c r="A522" s="32"/>
      <c r="B522" s="32"/>
      <c r="C522" s="32"/>
      <c r="D522" s="32"/>
      <c r="E522" s="33"/>
      <c r="F522" s="32"/>
      <c r="G522" s="32"/>
    </row>
    <row r="523" spans="1:7" ht="12.75">
      <c r="A523" s="32"/>
      <c r="B523" s="32"/>
      <c r="C523" s="32"/>
      <c r="D523" s="32"/>
      <c r="E523" s="33"/>
      <c r="F523" s="32"/>
      <c r="G523" s="32"/>
    </row>
    <row r="524" spans="1:7" ht="12.75">
      <c r="A524" s="32"/>
      <c r="B524" s="32"/>
      <c r="C524" s="32"/>
      <c r="D524" s="32"/>
      <c r="E524" s="33"/>
      <c r="F524" s="32"/>
      <c r="G524" s="32"/>
    </row>
    <row r="525" spans="1:7" ht="12.75">
      <c r="A525" s="32"/>
      <c r="B525" s="32"/>
      <c r="C525" s="32"/>
      <c r="D525" s="32"/>
      <c r="E525" s="33"/>
      <c r="F525" s="32"/>
      <c r="G525" s="32"/>
    </row>
    <row r="526" spans="1:7" ht="12.75">
      <c r="A526" s="32"/>
      <c r="B526" s="32"/>
      <c r="C526" s="32"/>
      <c r="D526" s="32"/>
      <c r="E526" s="33"/>
      <c r="F526" s="32"/>
      <c r="G526" s="32"/>
    </row>
    <row r="527" spans="1:7" ht="12.75">
      <c r="A527" s="32"/>
      <c r="B527" s="32"/>
      <c r="C527" s="32"/>
      <c r="D527" s="32"/>
      <c r="E527" s="33"/>
      <c r="F527" s="32"/>
      <c r="G527" s="32"/>
    </row>
    <row r="528" spans="1:7" ht="12.75">
      <c r="A528" s="32"/>
      <c r="B528" s="32"/>
      <c r="C528" s="32"/>
      <c r="D528" s="32"/>
      <c r="E528" s="33"/>
      <c r="F528" s="32"/>
      <c r="G528" s="32"/>
    </row>
    <row r="529" spans="1:7" ht="12.75">
      <c r="A529" s="32"/>
      <c r="B529" s="32"/>
      <c r="C529" s="32"/>
      <c r="D529" s="32"/>
      <c r="E529" s="33"/>
      <c r="F529" s="32"/>
      <c r="G529" s="32"/>
    </row>
    <row r="530" spans="1:7" ht="12.75">
      <c r="A530" s="32"/>
      <c r="B530" s="32"/>
      <c r="C530" s="32"/>
      <c r="D530" s="32"/>
      <c r="E530" s="33"/>
      <c r="F530" s="32"/>
      <c r="G530" s="32"/>
    </row>
    <row r="531" spans="1:7" ht="12.75">
      <c r="A531" s="32"/>
      <c r="B531" s="32"/>
      <c r="C531" s="32"/>
      <c r="D531" s="32"/>
      <c r="E531" s="33"/>
      <c r="F531" s="32"/>
      <c r="G531" s="32"/>
    </row>
    <row r="532" spans="1:7" ht="12.75">
      <c r="A532" s="32"/>
      <c r="B532" s="32"/>
      <c r="C532" s="32"/>
      <c r="D532" s="32"/>
      <c r="E532" s="33"/>
      <c r="F532" s="32"/>
      <c r="G532" s="32"/>
    </row>
    <row r="533" spans="1:7" ht="12.75">
      <c r="A533" s="32"/>
      <c r="B533" s="32"/>
      <c r="C533" s="32"/>
      <c r="D533" s="32"/>
      <c r="E533" s="33"/>
      <c r="F533" s="32"/>
      <c r="G533" s="32"/>
    </row>
    <row r="534" spans="1:7" ht="12.75">
      <c r="A534" s="32"/>
      <c r="B534" s="32"/>
      <c r="C534" s="32"/>
      <c r="D534" s="32"/>
      <c r="E534" s="33"/>
      <c r="F534" s="32"/>
      <c r="G534" s="32"/>
    </row>
    <row r="535" spans="1:7" ht="12.75">
      <c r="A535" s="32"/>
      <c r="B535" s="32"/>
      <c r="C535" s="32"/>
      <c r="D535" s="32"/>
      <c r="E535" s="33"/>
      <c r="F535" s="32"/>
      <c r="G535" s="32"/>
    </row>
    <row r="536" spans="1:7" ht="12.75">
      <c r="A536" s="32"/>
      <c r="B536" s="32"/>
      <c r="C536" s="32"/>
      <c r="D536" s="32"/>
      <c r="E536" s="33"/>
      <c r="F536" s="32"/>
      <c r="G536" s="32"/>
    </row>
    <row r="537" spans="1:7" ht="12.75">
      <c r="A537" s="32"/>
      <c r="B537" s="32"/>
      <c r="C537" s="32"/>
      <c r="D537" s="32"/>
      <c r="E537" s="33"/>
      <c r="F537" s="32"/>
      <c r="G537" s="32"/>
    </row>
    <row r="538" spans="1:7" ht="12.75">
      <c r="A538" s="32"/>
      <c r="B538" s="32"/>
      <c r="C538" s="32"/>
      <c r="D538" s="32"/>
      <c r="E538" s="33"/>
      <c r="F538" s="32"/>
      <c r="G538" s="32"/>
    </row>
    <row r="539" spans="1:7" ht="12.75">
      <c r="A539" s="32"/>
      <c r="B539" s="32"/>
      <c r="C539" s="32"/>
      <c r="D539" s="32"/>
      <c r="E539" s="33"/>
      <c r="F539" s="32"/>
      <c r="G539" s="32"/>
    </row>
    <row r="540" spans="1:7" ht="12.75">
      <c r="A540" s="32"/>
      <c r="B540" s="32"/>
      <c r="C540" s="32"/>
      <c r="D540" s="32"/>
      <c r="E540" s="33"/>
      <c r="F540" s="32"/>
      <c r="G540" s="32"/>
    </row>
    <row r="541" spans="1:7" ht="12.75">
      <c r="A541" s="32"/>
      <c r="B541" s="32"/>
      <c r="C541" s="32"/>
      <c r="D541" s="32"/>
      <c r="E541" s="33"/>
      <c r="F541" s="32"/>
      <c r="G541" s="32"/>
    </row>
    <row r="542" spans="1:7" ht="12.75">
      <c r="A542" s="32"/>
      <c r="B542" s="32"/>
      <c r="C542" s="32"/>
      <c r="D542" s="32"/>
      <c r="E542" s="33"/>
      <c r="F542" s="32"/>
      <c r="G542" s="32"/>
    </row>
    <row r="543" spans="1:7" ht="12.75">
      <c r="A543" s="32"/>
      <c r="B543" s="32"/>
      <c r="C543" s="32"/>
      <c r="D543" s="32"/>
      <c r="E543" s="33"/>
      <c r="F543" s="32"/>
      <c r="G543" s="32"/>
    </row>
    <row r="544" spans="1:7" ht="12.75">
      <c r="A544" s="32"/>
      <c r="B544" s="32"/>
      <c r="C544" s="32"/>
      <c r="D544" s="32"/>
      <c r="E544" s="33"/>
      <c r="F544" s="32"/>
      <c r="G544" s="32"/>
    </row>
    <row r="545" spans="1:7" ht="12.75">
      <c r="A545" s="32"/>
      <c r="B545" s="32"/>
      <c r="C545" s="32"/>
      <c r="D545" s="32"/>
      <c r="E545" s="33"/>
      <c r="F545" s="32"/>
      <c r="G545" s="32"/>
    </row>
    <row r="546" spans="1:7" ht="12.75">
      <c r="A546" s="32"/>
      <c r="B546" s="32"/>
      <c r="C546" s="32"/>
      <c r="D546" s="32"/>
      <c r="E546" s="33"/>
      <c r="F546" s="32"/>
      <c r="G546" s="32"/>
    </row>
    <row r="547" spans="1:7" ht="12.75">
      <c r="A547" s="32"/>
      <c r="B547" s="32"/>
      <c r="C547" s="32"/>
      <c r="D547" s="32"/>
      <c r="E547" s="33"/>
      <c r="F547" s="32"/>
      <c r="G547" s="32"/>
    </row>
    <row r="548" spans="1:7" ht="12.75">
      <c r="A548" s="32"/>
      <c r="B548" s="32"/>
      <c r="C548" s="32"/>
      <c r="D548" s="32"/>
      <c r="E548" s="33"/>
      <c r="F548" s="32"/>
      <c r="G548" s="32"/>
    </row>
    <row r="549" spans="1:7" ht="12.75">
      <c r="A549" s="32"/>
      <c r="B549" s="32"/>
      <c r="C549" s="32"/>
      <c r="D549" s="32"/>
      <c r="E549" s="33"/>
      <c r="F549" s="32"/>
      <c r="G549" s="32"/>
    </row>
    <row r="550" spans="1:7" ht="12.75">
      <c r="A550" s="32"/>
      <c r="B550" s="32"/>
      <c r="C550" s="32"/>
      <c r="D550" s="32"/>
      <c r="E550" s="33"/>
      <c r="F550" s="32"/>
      <c r="G550" s="32"/>
    </row>
    <row r="551" spans="1:7" ht="12.75">
      <c r="A551" s="32"/>
      <c r="B551" s="32"/>
      <c r="C551" s="32"/>
      <c r="D551" s="32"/>
      <c r="E551" s="33"/>
      <c r="F551" s="32"/>
      <c r="G551" s="32"/>
    </row>
    <row r="552" spans="1:7" ht="12.75">
      <c r="A552" s="32"/>
      <c r="B552" s="32"/>
      <c r="C552" s="32"/>
      <c r="D552" s="32"/>
      <c r="E552" s="33"/>
      <c r="F552" s="32"/>
      <c r="G552" s="32"/>
    </row>
    <row r="553" spans="1:7" ht="12.75">
      <c r="A553" s="32"/>
      <c r="B553" s="32"/>
      <c r="C553" s="32"/>
      <c r="D553" s="32"/>
      <c r="E553" s="33"/>
      <c r="F553" s="32"/>
      <c r="G553" s="32"/>
    </row>
    <row r="554" spans="1:7" ht="12.75">
      <c r="A554" s="32"/>
      <c r="B554" s="32"/>
      <c r="C554" s="32"/>
      <c r="D554" s="32"/>
      <c r="E554" s="33"/>
      <c r="F554" s="32"/>
      <c r="G554" s="32"/>
    </row>
    <row r="555" spans="1:7" ht="12.75">
      <c r="A555" s="32"/>
      <c r="B555" s="32"/>
      <c r="C555" s="32"/>
      <c r="D555" s="32"/>
      <c r="E555" s="33"/>
      <c r="F555" s="32"/>
      <c r="G555" s="32"/>
    </row>
    <row r="556" spans="1:7" ht="12.75">
      <c r="A556" s="32"/>
      <c r="B556" s="32"/>
      <c r="C556" s="32"/>
      <c r="D556" s="32"/>
      <c r="E556" s="33"/>
      <c r="F556" s="32"/>
      <c r="G556" s="32"/>
    </row>
    <row r="557" spans="1:7" ht="12.75">
      <c r="A557" s="32"/>
      <c r="B557" s="32"/>
      <c r="C557" s="32"/>
      <c r="D557" s="32"/>
      <c r="E557" s="33"/>
      <c r="F557" s="32"/>
      <c r="G557" s="32"/>
    </row>
    <row r="558" spans="1:7" ht="12.75">
      <c r="A558" s="32"/>
      <c r="B558" s="32"/>
      <c r="C558" s="32"/>
      <c r="D558" s="32"/>
      <c r="E558" s="33"/>
      <c r="F558" s="32"/>
      <c r="G558" s="32"/>
    </row>
    <row r="559" spans="1:7" ht="12.75">
      <c r="A559" s="32"/>
      <c r="B559" s="32"/>
      <c r="C559" s="32"/>
      <c r="D559" s="32"/>
      <c r="E559" s="33"/>
      <c r="F559" s="32"/>
      <c r="G559" s="32"/>
    </row>
    <row r="560" spans="1:7" ht="12.75">
      <c r="A560" s="32"/>
      <c r="B560" s="32"/>
      <c r="C560" s="32"/>
      <c r="D560" s="32"/>
      <c r="E560" s="33"/>
      <c r="F560" s="32"/>
      <c r="G560" s="32"/>
    </row>
    <row r="561" spans="1:7" ht="12.75">
      <c r="A561" s="32"/>
      <c r="B561" s="32"/>
      <c r="C561" s="32"/>
      <c r="D561" s="32"/>
      <c r="E561" s="33"/>
      <c r="F561" s="32"/>
      <c r="G561" s="32"/>
    </row>
    <row r="562" spans="1:7" ht="12.75">
      <c r="A562" s="32"/>
      <c r="B562" s="32"/>
      <c r="C562" s="32"/>
      <c r="D562" s="32"/>
      <c r="E562" s="33"/>
      <c r="F562" s="32"/>
      <c r="G562" s="32"/>
    </row>
    <row r="563" spans="1:7" ht="12.75">
      <c r="A563" s="32"/>
      <c r="B563" s="32"/>
      <c r="C563" s="32"/>
      <c r="D563" s="32"/>
      <c r="E563" s="33"/>
      <c r="F563" s="32"/>
      <c r="G563" s="32"/>
    </row>
    <row r="564" spans="1:7" ht="12.75">
      <c r="A564" s="32"/>
      <c r="B564" s="32"/>
      <c r="C564" s="32"/>
      <c r="D564" s="32"/>
      <c r="E564" s="33"/>
      <c r="F564" s="32"/>
      <c r="G564" s="32"/>
    </row>
    <row r="565" spans="1:7" ht="12.75">
      <c r="A565" s="32"/>
      <c r="B565" s="32"/>
      <c r="C565" s="32"/>
      <c r="D565" s="32"/>
      <c r="E565" s="33"/>
      <c r="F565" s="32"/>
      <c r="G565" s="32"/>
    </row>
    <row r="566" spans="1:7" ht="12.75">
      <c r="A566" s="32"/>
      <c r="B566" s="32"/>
      <c r="C566" s="32"/>
      <c r="D566" s="32"/>
      <c r="E566" s="33"/>
      <c r="F566" s="32"/>
      <c r="G566" s="32"/>
    </row>
    <row r="567" spans="1:7" ht="12.75">
      <c r="A567" s="32"/>
      <c r="B567" s="32"/>
      <c r="C567" s="32"/>
      <c r="D567" s="32"/>
      <c r="E567" s="33"/>
      <c r="F567" s="32"/>
      <c r="G567" s="32"/>
    </row>
    <row r="568" spans="1:7" ht="12.75">
      <c r="A568" s="32"/>
      <c r="B568" s="32"/>
      <c r="C568" s="32"/>
      <c r="D568" s="32"/>
      <c r="E568" s="33"/>
      <c r="F568" s="32"/>
      <c r="G568" s="32"/>
    </row>
    <row r="569" spans="1:7" ht="12.75">
      <c r="A569" s="32"/>
      <c r="B569" s="32"/>
      <c r="C569" s="32"/>
      <c r="D569" s="32"/>
      <c r="E569" s="33"/>
      <c r="F569" s="32"/>
      <c r="G569" s="32"/>
    </row>
    <row r="570" spans="1:7" ht="12.75">
      <c r="A570" s="32"/>
      <c r="B570" s="32"/>
      <c r="C570" s="32"/>
      <c r="D570" s="32"/>
      <c r="E570" s="33"/>
      <c r="F570" s="32"/>
      <c r="G570" s="32"/>
    </row>
    <row r="571" spans="1:7" ht="12.75">
      <c r="A571" s="32"/>
      <c r="B571" s="32"/>
      <c r="C571" s="32"/>
      <c r="D571" s="32"/>
      <c r="E571" s="33"/>
      <c r="F571" s="32"/>
      <c r="G571" s="32"/>
    </row>
    <row r="572" spans="1:7" ht="12.75">
      <c r="A572" s="32"/>
      <c r="B572" s="32"/>
      <c r="C572" s="32"/>
      <c r="D572" s="32"/>
      <c r="E572" s="33"/>
      <c r="F572" s="32"/>
      <c r="G572" s="32"/>
    </row>
    <row r="573" spans="1:7" ht="12.75">
      <c r="A573" s="32"/>
      <c r="B573" s="32"/>
      <c r="C573" s="32"/>
      <c r="D573" s="32"/>
      <c r="E573" s="33"/>
      <c r="F573" s="32"/>
      <c r="G573" s="32"/>
    </row>
    <row r="574" spans="1:7" ht="12.75">
      <c r="A574" s="32"/>
      <c r="B574" s="32"/>
      <c r="C574" s="32"/>
      <c r="D574" s="32"/>
      <c r="E574" s="33"/>
      <c r="F574" s="32"/>
      <c r="G574" s="32"/>
    </row>
    <row r="575" spans="1:7" ht="12.75">
      <c r="A575" s="32"/>
      <c r="B575" s="32"/>
      <c r="C575" s="32"/>
      <c r="D575" s="32"/>
      <c r="E575" s="33"/>
      <c r="F575" s="32"/>
      <c r="G575" s="32"/>
    </row>
    <row r="576" spans="1:7" ht="12.75">
      <c r="A576" s="32"/>
      <c r="B576" s="32"/>
      <c r="C576" s="32"/>
      <c r="D576" s="32"/>
      <c r="E576" s="33"/>
      <c r="F576" s="32"/>
      <c r="G576" s="32"/>
    </row>
    <row r="577" spans="1:7" ht="12.75">
      <c r="A577" s="32"/>
      <c r="B577" s="32"/>
      <c r="C577" s="32"/>
      <c r="D577" s="32"/>
      <c r="E577" s="33"/>
      <c r="F577" s="32"/>
      <c r="G577" s="32"/>
    </row>
    <row r="578" spans="1:7" ht="12.75">
      <c r="A578" s="32"/>
      <c r="B578" s="32"/>
      <c r="C578" s="32"/>
      <c r="D578" s="32"/>
      <c r="E578" s="33"/>
      <c r="F578" s="32"/>
      <c r="G578" s="32"/>
    </row>
    <row r="579" spans="1:7" ht="12.75">
      <c r="A579" s="32"/>
      <c r="B579" s="32"/>
      <c r="C579" s="32"/>
      <c r="D579" s="32"/>
      <c r="E579" s="33"/>
      <c r="F579" s="32"/>
      <c r="G579" s="32"/>
    </row>
    <row r="580" spans="1:7" ht="12.75">
      <c r="A580" s="32"/>
      <c r="B580" s="32"/>
      <c r="C580" s="32"/>
      <c r="D580" s="32"/>
      <c r="E580" s="33"/>
      <c r="F580" s="32"/>
      <c r="G580" s="32"/>
    </row>
    <row r="581" spans="1:7" ht="12.75">
      <c r="A581" s="32"/>
      <c r="B581" s="32"/>
      <c r="C581" s="32"/>
      <c r="D581" s="32"/>
      <c r="E581" s="33"/>
      <c r="F581" s="32"/>
      <c r="G581" s="32"/>
    </row>
    <row r="582" spans="1:7" ht="12.75">
      <c r="A582" s="32"/>
      <c r="B582" s="32"/>
      <c r="C582" s="32"/>
      <c r="D582" s="32"/>
      <c r="E582" s="33"/>
      <c r="F582" s="32"/>
      <c r="G582" s="32"/>
    </row>
    <row r="583" spans="1:7" ht="12.75">
      <c r="A583" s="32"/>
      <c r="B583" s="32"/>
      <c r="C583" s="32"/>
      <c r="D583" s="32"/>
      <c r="E583" s="33"/>
      <c r="F583" s="32"/>
      <c r="G583" s="32"/>
    </row>
    <row r="584" spans="1:7" ht="12.75">
      <c r="A584" s="32"/>
      <c r="B584" s="32"/>
      <c r="C584" s="32"/>
      <c r="D584" s="32"/>
      <c r="E584" s="33"/>
      <c r="F584" s="32"/>
      <c r="G584" s="32"/>
    </row>
    <row r="585" spans="1:7" ht="12.75">
      <c r="A585" s="32"/>
      <c r="B585" s="32"/>
      <c r="C585" s="32"/>
      <c r="D585" s="32"/>
      <c r="E585" s="33"/>
      <c r="F585" s="32"/>
      <c r="G585" s="32"/>
    </row>
    <row r="586" spans="1:7" ht="12.75">
      <c r="A586" s="32"/>
      <c r="B586" s="32"/>
      <c r="C586" s="32"/>
      <c r="D586" s="32"/>
      <c r="E586" s="33"/>
      <c r="F586" s="32"/>
      <c r="G586" s="32"/>
    </row>
    <row r="587" spans="1:7" ht="12.75">
      <c r="A587" s="32"/>
      <c r="B587" s="32"/>
      <c r="C587" s="32"/>
      <c r="D587" s="32"/>
      <c r="E587" s="33"/>
      <c r="F587" s="32"/>
      <c r="G587" s="32"/>
    </row>
    <row r="588" spans="1:7" ht="12.75">
      <c r="A588" s="32"/>
      <c r="B588" s="32"/>
      <c r="C588" s="32"/>
      <c r="D588" s="32"/>
      <c r="E588" s="33"/>
      <c r="F588" s="32"/>
      <c r="G588" s="32"/>
    </row>
    <row r="589" spans="1:7" ht="12.75">
      <c r="A589" s="32"/>
      <c r="B589" s="32"/>
      <c r="C589" s="32"/>
      <c r="D589" s="32"/>
      <c r="E589" s="33"/>
      <c r="F589" s="32"/>
      <c r="G589" s="32"/>
    </row>
    <row r="590" spans="1:7" ht="12.75">
      <c r="A590" s="32"/>
      <c r="B590" s="32"/>
      <c r="C590" s="32"/>
      <c r="D590" s="32"/>
      <c r="E590" s="33"/>
      <c r="F590" s="32"/>
      <c r="G590" s="32"/>
    </row>
    <row r="591" spans="1:7" ht="12.75">
      <c r="A591" s="32"/>
      <c r="B591" s="32"/>
      <c r="C591" s="32"/>
      <c r="D591" s="32"/>
      <c r="E591" s="33"/>
      <c r="F591" s="32"/>
      <c r="G591" s="32"/>
    </row>
    <row r="592" spans="1:7" ht="12.75">
      <c r="A592" s="32"/>
      <c r="B592" s="32"/>
      <c r="C592" s="32"/>
      <c r="D592" s="32"/>
      <c r="E592" s="33"/>
      <c r="F592" s="32"/>
      <c r="G592" s="32"/>
    </row>
    <row r="593" spans="1:7" ht="12.75">
      <c r="A593" s="32"/>
      <c r="B593" s="32"/>
      <c r="C593" s="32"/>
      <c r="D593" s="32"/>
      <c r="E593" s="33"/>
      <c r="F593" s="32"/>
      <c r="G593" s="32"/>
    </row>
    <row r="594" spans="1:7" ht="12.75">
      <c r="A594" s="32"/>
      <c r="B594" s="32"/>
      <c r="C594" s="32"/>
      <c r="D594" s="32"/>
      <c r="E594" s="33"/>
      <c r="F594" s="32"/>
      <c r="G594" s="32"/>
    </row>
    <row r="595" spans="1:7" ht="12.75">
      <c r="A595" s="32"/>
      <c r="B595" s="32"/>
      <c r="C595" s="32"/>
      <c r="D595" s="32"/>
      <c r="E595" s="33"/>
      <c r="F595" s="32"/>
      <c r="G595" s="32"/>
    </row>
    <row r="596" spans="1:7" ht="12.75">
      <c r="A596" s="32"/>
      <c r="B596" s="32"/>
      <c r="C596" s="32"/>
      <c r="D596" s="32"/>
      <c r="E596" s="33"/>
      <c r="F596" s="32"/>
      <c r="G596" s="32"/>
    </row>
    <row r="597" spans="1:7" ht="12.75">
      <c r="A597" s="32"/>
      <c r="B597" s="32"/>
      <c r="C597" s="32"/>
      <c r="D597" s="32"/>
      <c r="E597" s="33"/>
      <c r="F597" s="32"/>
      <c r="G597" s="32"/>
    </row>
    <row r="598" spans="1:7" ht="12.75">
      <c r="A598" s="32"/>
      <c r="B598" s="32"/>
      <c r="C598" s="32"/>
      <c r="D598" s="32"/>
      <c r="E598" s="33"/>
      <c r="F598" s="32"/>
      <c r="G598" s="32"/>
    </row>
    <row r="599" spans="1:7" ht="12.75">
      <c r="A599" s="32"/>
      <c r="B599" s="32"/>
      <c r="C599" s="32"/>
      <c r="D599" s="32"/>
      <c r="E599" s="33"/>
      <c r="F599" s="32"/>
      <c r="G599" s="32"/>
    </row>
    <row r="600" spans="1:7" ht="12.75">
      <c r="A600" s="32"/>
      <c r="B600" s="32"/>
      <c r="C600" s="32"/>
      <c r="D600" s="32"/>
      <c r="E600" s="33"/>
      <c r="F600" s="32"/>
      <c r="G600" s="32"/>
    </row>
    <row r="601" spans="1:7" ht="12.75">
      <c r="A601" s="32"/>
      <c r="B601" s="32"/>
      <c r="C601" s="32"/>
      <c r="D601" s="32"/>
      <c r="E601" s="33"/>
      <c r="F601" s="32"/>
      <c r="G601" s="32"/>
    </row>
    <row r="602" spans="1:7" ht="12.75">
      <c r="A602" s="32"/>
      <c r="B602" s="32"/>
      <c r="C602" s="32"/>
      <c r="D602" s="32"/>
      <c r="E602" s="33"/>
      <c r="F602" s="32"/>
      <c r="G602" s="32"/>
    </row>
    <row r="603" spans="1:7" ht="12.75">
      <c r="A603" s="32"/>
      <c r="B603" s="32"/>
      <c r="C603" s="32"/>
      <c r="D603" s="32"/>
      <c r="E603" s="33"/>
      <c r="F603" s="32"/>
      <c r="G603" s="32"/>
    </row>
    <row r="604" spans="1:7" ht="12.75">
      <c r="A604" s="32"/>
      <c r="B604" s="32"/>
      <c r="C604" s="32"/>
      <c r="D604" s="32"/>
      <c r="E604" s="33"/>
      <c r="F604" s="32"/>
      <c r="G604" s="32"/>
    </row>
    <row r="605" spans="1:7" ht="12.75">
      <c r="A605" s="32"/>
      <c r="B605" s="32"/>
      <c r="C605" s="32"/>
      <c r="D605" s="32"/>
      <c r="E605" s="33"/>
      <c r="F605" s="32"/>
      <c r="G605" s="32"/>
    </row>
    <row r="606" spans="1:7" ht="12.75">
      <c r="A606" s="32"/>
      <c r="B606" s="32"/>
      <c r="C606" s="32"/>
      <c r="D606" s="32"/>
      <c r="E606" s="33"/>
      <c r="F606" s="32"/>
      <c r="G606" s="32"/>
    </row>
    <row r="607" spans="1:7" ht="12.75">
      <c r="A607" s="32"/>
      <c r="B607" s="32"/>
      <c r="C607" s="32"/>
      <c r="D607" s="32"/>
      <c r="E607" s="33"/>
      <c r="F607" s="32"/>
      <c r="G607" s="32"/>
    </row>
    <row r="608" spans="1:7" ht="12.75">
      <c r="A608" s="32"/>
      <c r="B608" s="32"/>
      <c r="C608" s="32"/>
      <c r="D608" s="32"/>
      <c r="E608" s="33"/>
      <c r="F608" s="32"/>
      <c r="G608" s="32"/>
    </row>
    <row r="609" spans="1:7" ht="12.75">
      <c r="A609" s="32"/>
      <c r="B609" s="32"/>
      <c r="C609" s="32"/>
      <c r="D609" s="32"/>
      <c r="E609" s="33"/>
      <c r="F609" s="32"/>
      <c r="G609" s="32"/>
    </row>
    <row r="610" spans="1:7" ht="12.75">
      <c r="A610" s="32"/>
      <c r="B610" s="32"/>
      <c r="C610" s="32"/>
      <c r="D610" s="32"/>
      <c r="E610" s="33"/>
      <c r="F610" s="32"/>
      <c r="G610" s="32"/>
    </row>
    <row r="611" spans="1:7" ht="12.75">
      <c r="A611" s="32"/>
      <c r="B611" s="32"/>
      <c r="C611" s="32"/>
      <c r="D611" s="32"/>
      <c r="E611" s="33"/>
      <c r="F611" s="32"/>
      <c r="G611" s="32"/>
    </row>
    <row r="612" spans="1:7" ht="12.75">
      <c r="A612" s="32"/>
      <c r="B612" s="32"/>
      <c r="C612" s="32"/>
      <c r="D612" s="32"/>
      <c r="E612" s="33"/>
      <c r="F612" s="32"/>
      <c r="G612" s="32"/>
    </row>
    <row r="613" spans="1:7" ht="12.75">
      <c r="A613" s="32"/>
      <c r="B613" s="32"/>
      <c r="C613" s="32"/>
      <c r="D613" s="32"/>
      <c r="E613" s="33"/>
      <c r="F613" s="32"/>
      <c r="G613" s="32"/>
    </row>
    <row r="614" spans="1:7" ht="12.75">
      <c r="A614" s="32"/>
      <c r="B614" s="32"/>
      <c r="C614" s="32"/>
      <c r="D614" s="32"/>
      <c r="E614" s="33"/>
      <c r="F614" s="32"/>
      <c r="G614" s="32"/>
    </row>
    <row r="615" spans="1:7" ht="12.75">
      <c r="A615" s="32"/>
      <c r="B615" s="32"/>
      <c r="C615" s="32"/>
      <c r="D615" s="32"/>
      <c r="E615" s="33"/>
      <c r="F615" s="32"/>
      <c r="G615" s="32"/>
    </row>
    <row r="616" spans="1:7" ht="12.75">
      <c r="A616" s="32"/>
      <c r="B616" s="32"/>
      <c r="C616" s="32"/>
      <c r="D616" s="32"/>
      <c r="E616" s="33"/>
      <c r="F616" s="32"/>
      <c r="G616" s="32"/>
    </row>
    <row r="617" spans="1:7" ht="12.75">
      <c r="A617" s="32"/>
      <c r="B617" s="32"/>
      <c r="C617" s="32"/>
      <c r="D617" s="32"/>
      <c r="E617" s="33"/>
      <c r="F617" s="32"/>
      <c r="G617" s="32"/>
    </row>
    <row r="618" spans="1:7" ht="12.75">
      <c r="A618" s="32"/>
      <c r="B618" s="32"/>
      <c r="C618" s="32"/>
      <c r="D618" s="32"/>
      <c r="E618" s="33"/>
      <c r="F618" s="32"/>
      <c r="G618" s="32"/>
    </row>
    <row r="619" spans="1:7" ht="12.75">
      <c r="A619" s="32"/>
      <c r="B619" s="32"/>
      <c r="C619" s="32"/>
      <c r="D619" s="32"/>
      <c r="E619" s="33"/>
      <c r="F619" s="32"/>
      <c r="G619" s="32"/>
    </row>
    <row r="620" spans="1:7" ht="12.75">
      <c r="A620" s="32"/>
      <c r="B620" s="32"/>
      <c r="C620" s="32"/>
      <c r="D620" s="32"/>
      <c r="E620" s="33"/>
      <c r="F620" s="32"/>
      <c r="G620" s="32"/>
    </row>
    <row r="621" spans="1:7" ht="12.75">
      <c r="A621" s="32"/>
      <c r="B621" s="32"/>
      <c r="C621" s="32"/>
      <c r="D621" s="32"/>
      <c r="E621" s="33"/>
      <c r="F621" s="32"/>
      <c r="G621" s="32"/>
    </row>
    <row r="622" spans="1:7" ht="12.75">
      <c r="A622" s="32"/>
      <c r="B622" s="32"/>
      <c r="C622" s="32"/>
      <c r="D622" s="32"/>
      <c r="E622" s="33"/>
      <c r="F622" s="32"/>
      <c r="G622" s="32"/>
    </row>
    <row r="623" spans="1:7" ht="12.75">
      <c r="A623" s="32"/>
      <c r="B623" s="32"/>
      <c r="C623" s="32"/>
      <c r="D623" s="32"/>
      <c r="E623" s="33"/>
      <c r="F623" s="32"/>
      <c r="G623" s="32"/>
    </row>
    <row r="624" spans="1:7" ht="12.75">
      <c r="A624" s="32"/>
      <c r="B624" s="32"/>
      <c r="C624" s="32"/>
      <c r="D624" s="32"/>
      <c r="E624" s="33"/>
      <c r="F624" s="32"/>
      <c r="G624" s="32"/>
    </row>
    <row r="625" spans="1:7" ht="12.75">
      <c r="A625" s="32"/>
      <c r="B625" s="32"/>
      <c r="C625" s="32"/>
      <c r="D625" s="32"/>
      <c r="E625" s="33"/>
      <c r="F625" s="32"/>
      <c r="G625" s="32"/>
    </row>
    <row r="626" spans="1:7" ht="12.75">
      <c r="A626" s="32"/>
      <c r="B626" s="32"/>
      <c r="C626" s="32"/>
      <c r="D626" s="32"/>
      <c r="E626" s="33"/>
      <c r="F626" s="32"/>
      <c r="G626" s="32"/>
    </row>
    <row r="627" spans="1:7" ht="12.75">
      <c r="A627" s="32"/>
      <c r="B627" s="32"/>
      <c r="C627" s="32"/>
      <c r="D627" s="32"/>
      <c r="E627" s="33"/>
      <c r="F627" s="32"/>
      <c r="G627" s="32"/>
    </row>
  </sheetData>
  <sheetProtection/>
  <printOptions/>
  <pageMargins left="0.251968503937008" right="0.251968503937008" top="0.751968503937008" bottom="0.751968503937008" header="0" footer="0"/>
  <pageSetup horizontalDpi="600" verticalDpi="600" orientation="portrait" paperSize="9" r:id="rId1"/>
  <headerFooter alignWithMargins="0">
    <oddHeader>&amp;CSEAA U15/U17 Championships
Watford - 14 and 15 July 2012
U17W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87"/>
  <sheetViews>
    <sheetView zoomScalePageLayoutView="0" workbookViewId="0" topLeftCell="A85">
      <selection activeCell="G39" sqref="G39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7.8515625" style="0" customWidth="1"/>
    <col min="6" max="16" width="7.00390625" style="45" customWidth="1"/>
  </cols>
  <sheetData>
    <row r="1" spans="1:16" ht="12.75">
      <c r="A1" s="35" t="s">
        <v>867</v>
      </c>
      <c r="B1" s="32"/>
      <c r="C1" s="32"/>
      <c r="D1" s="32"/>
      <c r="E1" s="3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32"/>
      <c r="B2" s="36" t="s">
        <v>1041</v>
      </c>
      <c r="C2" s="36" t="s">
        <v>917</v>
      </c>
      <c r="D2" s="36" t="s">
        <v>918</v>
      </c>
      <c r="E2" s="59" t="s">
        <v>1046</v>
      </c>
      <c r="F2" s="59" t="s">
        <v>985</v>
      </c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>
      <c r="A3" s="34" t="s">
        <v>1056</v>
      </c>
      <c r="B3" s="34" t="s">
        <v>1057</v>
      </c>
      <c r="C3" s="34" t="s">
        <v>1058</v>
      </c>
      <c r="D3" s="34" t="s">
        <v>1059</v>
      </c>
      <c r="E3" s="34" t="s">
        <v>1060</v>
      </c>
      <c r="F3" s="47" t="s">
        <v>1069</v>
      </c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34" t="s">
        <v>1068</v>
      </c>
      <c r="B4" s="32"/>
      <c r="C4" s="32"/>
      <c r="D4" s="32"/>
      <c r="E4" s="32"/>
      <c r="F4" s="49">
        <v>1.45</v>
      </c>
      <c r="G4" s="49">
        <v>1.5</v>
      </c>
      <c r="H4" s="49">
        <v>1.55</v>
      </c>
      <c r="I4" s="49">
        <v>1.6</v>
      </c>
      <c r="J4" s="49">
        <v>1.65</v>
      </c>
      <c r="K4" s="49">
        <v>1.68</v>
      </c>
      <c r="L4" s="49">
        <v>1.71</v>
      </c>
      <c r="M4" s="49">
        <v>1.74</v>
      </c>
      <c r="N4" s="49">
        <v>1.76</v>
      </c>
      <c r="O4" s="44"/>
      <c r="P4" s="44"/>
    </row>
    <row r="5" spans="1:16" ht="12.75">
      <c r="A5" s="32">
        <v>1</v>
      </c>
      <c r="B5" s="32">
        <v>94</v>
      </c>
      <c r="C5" s="32" t="str">
        <f>VLOOKUP(TEXT($B5,0),'U17W'!$A$2:$C$500,2,FALSE)</f>
        <v>Robyn Petitt</v>
      </c>
      <c r="D5" s="32" t="str">
        <f>VLOOKUP(TEXT($B5,0),'U17W'!$A$2:$C$500,3,FALSE)</f>
        <v>Crawley AC</v>
      </c>
      <c r="E5" s="48">
        <v>1.74</v>
      </c>
      <c r="F5" s="44"/>
      <c r="G5" s="44"/>
      <c r="H5" s="44"/>
      <c r="I5" s="44" t="s">
        <v>1208</v>
      </c>
      <c r="J5" s="44" t="s">
        <v>1208</v>
      </c>
      <c r="K5" s="44" t="s">
        <v>1208</v>
      </c>
      <c r="L5" s="44" t="s">
        <v>1208</v>
      </c>
      <c r="M5" s="44" t="s">
        <v>1211</v>
      </c>
      <c r="N5" s="44" t="s">
        <v>1210</v>
      </c>
      <c r="O5" s="44"/>
      <c r="P5" s="44"/>
    </row>
    <row r="6" spans="1:16" ht="12.75">
      <c r="A6" s="32">
        <v>2</v>
      </c>
      <c r="B6" s="32">
        <v>92</v>
      </c>
      <c r="C6" s="32" t="str">
        <f>VLOOKUP(TEXT($B6,0),'U17W'!$A$2:$C$500,2,FALSE)</f>
        <v>Poppy Lake</v>
      </c>
      <c r="D6" s="32" t="str">
        <f>VLOOKUP(TEXT($B6,0),'U17W'!$A$2:$C$500,3,FALSE)</f>
        <v>Chelmsford AC</v>
      </c>
      <c r="E6" s="48">
        <v>1.68</v>
      </c>
      <c r="F6" s="44"/>
      <c r="G6" s="44"/>
      <c r="H6" s="44"/>
      <c r="I6" s="44" t="s">
        <v>1208</v>
      </c>
      <c r="J6" s="44" t="s">
        <v>1208</v>
      </c>
      <c r="K6" s="44" t="s">
        <v>1208</v>
      </c>
      <c r="L6" s="44" t="s">
        <v>1210</v>
      </c>
      <c r="M6" s="44"/>
      <c r="N6" s="44"/>
      <c r="O6" s="44"/>
      <c r="P6" s="44"/>
    </row>
    <row r="7" spans="1:16" ht="12.75">
      <c r="A7" s="32">
        <v>3</v>
      </c>
      <c r="B7" s="32">
        <v>96</v>
      </c>
      <c r="C7" s="32" t="str">
        <f>VLOOKUP(TEXT($B7,0),'U17W'!$A$2:$C$500,2,FALSE)</f>
        <v>Georgina Westwood</v>
      </c>
      <c r="D7" s="32" t="str">
        <f>VLOOKUP(TEXT($B7,0),'U17W'!$A$2:$C$500,3,FALSE)</f>
        <v>Reading AC</v>
      </c>
      <c r="E7" s="48">
        <v>1.65</v>
      </c>
      <c r="F7" s="44"/>
      <c r="G7" s="44"/>
      <c r="H7" s="44" t="s">
        <v>1208</v>
      </c>
      <c r="I7" s="44" t="s">
        <v>1211</v>
      </c>
      <c r="J7" s="44" t="s">
        <v>1208</v>
      </c>
      <c r="K7" s="44" t="s">
        <v>1210</v>
      </c>
      <c r="L7" s="44"/>
      <c r="M7" s="44"/>
      <c r="N7" s="44"/>
      <c r="O7" s="44"/>
      <c r="P7" s="44"/>
    </row>
    <row r="8" spans="1:16" ht="12.75">
      <c r="A8" s="66" t="s">
        <v>1380</v>
      </c>
      <c r="B8" s="32">
        <v>90</v>
      </c>
      <c r="C8" s="32" t="str">
        <f>VLOOKUP(TEXT($B8,0),'U17W'!$A$2:$C$500,2,FALSE)</f>
        <v>Emma Cowell</v>
      </c>
      <c r="D8" s="32" t="str">
        <f>VLOOKUP(TEXT($B8,0),'U17W'!$A$2:$C$500,3,FALSE)</f>
        <v>Southampton AC</v>
      </c>
      <c r="E8" s="48">
        <v>1.6</v>
      </c>
      <c r="F8" s="44"/>
      <c r="G8" s="44"/>
      <c r="H8" s="44" t="s">
        <v>1208</v>
      </c>
      <c r="I8" s="44" t="s">
        <v>1208</v>
      </c>
      <c r="J8" s="44" t="s">
        <v>1210</v>
      </c>
      <c r="K8" s="44"/>
      <c r="L8" s="44"/>
      <c r="M8" s="44"/>
      <c r="N8" s="44"/>
      <c r="O8" s="44"/>
      <c r="P8" s="44"/>
    </row>
    <row r="9" spans="1:16" ht="12.75">
      <c r="A9" s="66" t="s">
        <v>1380</v>
      </c>
      <c r="B9" s="32">
        <v>97</v>
      </c>
      <c r="C9" s="32" t="str">
        <f>VLOOKUP(TEXT($B9,0),'U17W'!$A$2:$C$500,2,FALSE)</f>
        <v>Ella Widdop-Gray</v>
      </c>
      <c r="D9" s="32" t="str">
        <f>VLOOKUP(TEXT($B9,0),'U17W'!$A$2:$C$500,3,FALSE)</f>
        <v>St Mary's Richmond AC</v>
      </c>
      <c r="E9" s="48">
        <v>1.6</v>
      </c>
      <c r="F9" s="44"/>
      <c r="G9" s="44" t="s">
        <v>1208</v>
      </c>
      <c r="H9" s="44" t="s">
        <v>1208</v>
      </c>
      <c r="I9" s="44" t="s">
        <v>1208</v>
      </c>
      <c r="J9" s="44" t="s">
        <v>1210</v>
      </c>
      <c r="K9" s="44"/>
      <c r="L9" s="44"/>
      <c r="M9" s="44"/>
      <c r="N9" s="44"/>
      <c r="O9" s="44"/>
      <c r="P9" s="44"/>
    </row>
    <row r="10" spans="1:16" ht="12.75">
      <c r="A10" s="32">
        <v>6</v>
      </c>
      <c r="B10" s="32">
        <v>89</v>
      </c>
      <c r="C10" s="32" t="str">
        <f>VLOOKUP(TEXT($B10,0),'U17W'!$A$2:$C$500,2,FALSE)</f>
        <v>Emily Cartledge</v>
      </c>
      <c r="D10" s="32" t="str">
        <f>VLOOKUP(TEXT($B10,0),'U17W'!$A$2:$C$500,3,FALSE)</f>
        <v>Bedford &amp; County AC</v>
      </c>
      <c r="E10" s="48">
        <v>1.6</v>
      </c>
      <c r="F10" s="44" t="s">
        <v>1208</v>
      </c>
      <c r="G10" s="44" t="s">
        <v>1208</v>
      </c>
      <c r="H10" s="44" t="s">
        <v>1208</v>
      </c>
      <c r="I10" s="44" t="s">
        <v>1209</v>
      </c>
      <c r="J10" s="44" t="s">
        <v>1210</v>
      </c>
      <c r="K10" s="44"/>
      <c r="L10" s="44"/>
      <c r="M10" s="44"/>
      <c r="N10" s="44"/>
      <c r="O10" s="44"/>
      <c r="P10" s="44"/>
    </row>
    <row r="11" spans="1:16" ht="12.75">
      <c r="A11" s="32">
        <v>7</v>
      </c>
      <c r="B11" s="32">
        <v>6</v>
      </c>
      <c r="C11" s="32" t="str">
        <f>VLOOKUP(TEXT($B11,0),'U17W'!$A$2:$C$500,2,FALSE)</f>
        <v>Ella James</v>
      </c>
      <c r="D11" s="32" t="str">
        <f>VLOOKUP(TEXT($B11,0),'U17W'!$A$2:$C$500,3,FALSE)</f>
        <v>Lewes AC</v>
      </c>
      <c r="E11" s="48">
        <v>1.55</v>
      </c>
      <c r="F11" s="44" t="s">
        <v>1208</v>
      </c>
      <c r="G11" s="44" t="s">
        <v>1209</v>
      </c>
      <c r="H11" s="44" t="s">
        <v>1208</v>
      </c>
      <c r="I11" s="44" t="s">
        <v>1381</v>
      </c>
      <c r="J11" s="44"/>
      <c r="K11" s="44"/>
      <c r="L11" s="44"/>
      <c r="M11" s="44"/>
      <c r="N11" s="44"/>
      <c r="O11" s="44"/>
      <c r="P11" s="44"/>
    </row>
    <row r="12" spans="1:16" ht="12.75">
      <c r="A12" s="32">
        <v>8</v>
      </c>
      <c r="B12" s="32">
        <v>93</v>
      </c>
      <c r="C12" s="32" t="str">
        <f>VLOOKUP(TEXT($B12,0),'U17W'!$A$2:$C$500,2,FALSE)</f>
        <v>Lizzie Peattie</v>
      </c>
      <c r="D12" s="32" t="str">
        <f>VLOOKUP(TEXT($B12,0),'U17W'!$A$2:$C$500,3,FALSE)</f>
        <v>Orion Harriers</v>
      </c>
      <c r="E12" s="48">
        <v>1.5</v>
      </c>
      <c r="F12" s="44"/>
      <c r="G12" s="44" t="s">
        <v>1208</v>
      </c>
      <c r="H12" s="44" t="s">
        <v>1210</v>
      </c>
      <c r="I12" s="44"/>
      <c r="J12" s="44"/>
      <c r="K12" s="44"/>
      <c r="L12" s="44"/>
      <c r="M12" s="44"/>
      <c r="N12" s="44"/>
      <c r="O12" s="44"/>
      <c r="P12" s="44"/>
    </row>
    <row r="13" spans="1:16" ht="12.75">
      <c r="A13" s="32">
        <v>9</v>
      </c>
      <c r="B13" s="32">
        <v>95</v>
      </c>
      <c r="C13" s="32" t="str">
        <f>VLOOKUP(TEXT($B13,0),'U17W'!$A$2:$C$500,2,FALSE)</f>
        <v>Sarah Prescott-Smith</v>
      </c>
      <c r="D13" s="32" t="str">
        <f>VLOOKUP(TEXT($B13,0),'U17W'!$A$2:$C$500,3,FALSE)</f>
        <v>Chelmsford AC</v>
      </c>
      <c r="E13" s="48">
        <v>1.45</v>
      </c>
      <c r="F13" s="44" t="s">
        <v>1208</v>
      </c>
      <c r="G13" s="44" t="s">
        <v>1210</v>
      </c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2.75">
      <c r="A14" s="32"/>
      <c r="B14" s="32"/>
      <c r="C14" s="32"/>
      <c r="D14" s="32"/>
      <c r="E14" s="3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2.75">
      <c r="A15" s="35" t="s">
        <v>868</v>
      </c>
      <c r="B15" s="32"/>
      <c r="C15" s="32"/>
      <c r="D15" s="32"/>
      <c r="E15" s="3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2.75">
      <c r="A16" s="32"/>
      <c r="B16" s="36" t="s">
        <v>1041</v>
      </c>
      <c r="C16" s="36" t="s">
        <v>986</v>
      </c>
      <c r="D16" s="36" t="s">
        <v>146</v>
      </c>
      <c r="E16" s="59" t="s">
        <v>1052</v>
      </c>
      <c r="F16" s="67" t="s">
        <v>987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2.75">
      <c r="A17" s="34" t="s">
        <v>1056</v>
      </c>
      <c r="B17" s="34" t="s">
        <v>1057</v>
      </c>
      <c r="C17" s="34" t="s">
        <v>1058</v>
      </c>
      <c r="D17" s="34" t="s">
        <v>1059</v>
      </c>
      <c r="E17" s="34" t="s">
        <v>1060</v>
      </c>
      <c r="F17" s="34" t="s">
        <v>1069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2.75">
      <c r="A18" s="34" t="s">
        <v>1068</v>
      </c>
      <c r="B18" s="32"/>
      <c r="C18" s="32"/>
      <c r="D18" s="32"/>
      <c r="E18" s="32"/>
      <c r="F18" s="49">
        <v>2.2</v>
      </c>
      <c r="G18" s="49">
        <v>2.4</v>
      </c>
      <c r="H18" s="49">
        <v>2.6</v>
      </c>
      <c r="I18" s="49">
        <v>2.7</v>
      </c>
      <c r="J18" s="49">
        <v>2.8</v>
      </c>
      <c r="K18" s="49">
        <v>2.9</v>
      </c>
      <c r="L18" s="49">
        <v>3</v>
      </c>
      <c r="M18" s="49">
        <v>3.2</v>
      </c>
      <c r="N18" s="49">
        <v>3.4</v>
      </c>
      <c r="O18" s="44"/>
      <c r="P18" s="44"/>
    </row>
    <row r="19" spans="1:16" ht="12.75">
      <c r="A19" s="32">
        <v>1</v>
      </c>
      <c r="B19" s="32">
        <v>98</v>
      </c>
      <c r="C19" s="32" t="str">
        <f>VLOOKUP(TEXT($B19,0),'U17W'!$A$2:$C$500,2,FALSE)</f>
        <v>Jade Brewster</v>
      </c>
      <c r="D19" s="32" t="str">
        <f>VLOOKUP(TEXT($B19,0),'U17W'!$A$2:$C$500,3,FALSE)</f>
        <v>Horsham Blue Star Harriers</v>
      </c>
      <c r="E19" s="48">
        <v>3.2</v>
      </c>
      <c r="F19" s="56"/>
      <c r="G19" s="56"/>
      <c r="H19" s="56"/>
      <c r="I19" s="56"/>
      <c r="J19" s="56"/>
      <c r="K19" s="56"/>
      <c r="L19" s="56"/>
      <c r="M19" s="56" t="s">
        <v>1208</v>
      </c>
      <c r="N19" s="56" t="s">
        <v>1210</v>
      </c>
      <c r="O19" s="44"/>
      <c r="P19" s="44"/>
    </row>
    <row r="20" spans="1:16" ht="12.75">
      <c r="A20" s="32">
        <v>2</v>
      </c>
      <c r="B20" s="32">
        <v>101</v>
      </c>
      <c r="C20" s="32" t="str">
        <f>VLOOKUP(TEXT($B20,0),'U17W'!$A$2:$C$500,2,FALSE)</f>
        <v>Amy Holder</v>
      </c>
      <c r="D20" s="32" t="str">
        <f>VLOOKUP(TEXT($B20,0),'U17W'!$A$2:$C$500,3,FALSE)</f>
        <v>Reading AC</v>
      </c>
      <c r="E20" s="48">
        <v>2.9</v>
      </c>
      <c r="F20" s="56"/>
      <c r="G20" s="56"/>
      <c r="H20" s="56"/>
      <c r="I20" s="56"/>
      <c r="J20" s="56" t="s">
        <v>1211</v>
      </c>
      <c r="K20" s="56" t="s">
        <v>1211</v>
      </c>
      <c r="L20" s="56" t="s">
        <v>1210</v>
      </c>
      <c r="M20" s="56"/>
      <c r="N20" s="56"/>
      <c r="O20" s="44"/>
      <c r="P20" s="44"/>
    </row>
    <row r="21" spans="1:16" ht="12.75">
      <c r="A21" s="32">
        <v>3</v>
      </c>
      <c r="B21" s="32">
        <v>103</v>
      </c>
      <c r="C21" s="32" t="str">
        <f>VLOOKUP(TEXT($B21,0),'U17W'!$A$2:$C$500,2,FALSE)</f>
        <v>Emanuela Motta</v>
      </c>
      <c r="D21" s="32" t="str">
        <f>VLOOKUP(TEXT($B21,0),'U17W'!$A$2:$C$500,3,FALSE)</f>
        <v>Marshall Milton Keynes AC</v>
      </c>
      <c r="E21" s="48">
        <v>2.7</v>
      </c>
      <c r="F21" s="56" t="s">
        <v>1208</v>
      </c>
      <c r="G21" s="56" t="s">
        <v>1208</v>
      </c>
      <c r="H21" s="56" t="s">
        <v>1209</v>
      </c>
      <c r="I21" s="56" t="s">
        <v>1208</v>
      </c>
      <c r="J21" s="56" t="s">
        <v>1210</v>
      </c>
      <c r="K21" s="56"/>
      <c r="L21" s="56"/>
      <c r="M21" s="56"/>
      <c r="N21" s="56"/>
      <c r="O21" s="44"/>
      <c r="P21" s="44"/>
    </row>
    <row r="22" spans="1:16" ht="12.75">
      <c r="A22" s="32"/>
      <c r="B22" s="32"/>
      <c r="C22" s="32"/>
      <c r="D22" s="32"/>
      <c r="E22" s="3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.75">
      <c r="A23" s="35" t="s">
        <v>869</v>
      </c>
      <c r="B23" s="32"/>
      <c r="C23" s="32"/>
      <c r="D23" s="32"/>
      <c r="E23" s="32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.75">
      <c r="A24" s="32"/>
      <c r="B24" s="36" t="s">
        <v>1041</v>
      </c>
      <c r="C24" s="36" t="s">
        <v>988</v>
      </c>
      <c r="D24" s="36" t="s">
        <v>31</v>
      </c>
      <c r="E24" s="61" t="s">
        <v>1045</v>
      </c>
      <c r="F24" s="61" t="s">
        <v>989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.75">
      <c r="A25" s="34" t="s">
        <v>1056</v>
      </c>
      <c r="B25" s="34" t="s">
        <v>1057</v>
      </c>
      <c r="C25" s="34" t="s">
        <v>1058</v>
      </c>
      <c r="D25" s="34" t="s">
        <v>1059</v>
      </c>
      <c r="E25" s="32" t="s">
        <v>1060</v>
      </c>
      <c r="F25" s="44" t="s">
        <v>1069</v>
      </c>
      <c r="G25" s="44" t="s">
        <v>1472</v>
      </c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.75">
      <c r="A26" s="34" t="s">
        <v>1068</v>
      </c>
      <c r="B26" s="32"/>
      <c r="C26" s="32"/>
      <c r="D26" s="32"/>
      <c r="E26" s="32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.75">
      <c r="A27" s="32">
        <v>1</v>
      </c>
      <c r="B27" s="32">
        <v>10</v>
      </c>
      <c r="C27" s="32" t="str">
        <f>VLOOKUP(TEXT($B27,0),'U17W'!$A$2:$C$500,2,FALSE)</f>
        <v>Yolanda Nicholson</v>
      </c>
      <c r="D27" s="32" t="str">
        <f>VLOOKUP(TEXT($B27,0),'U17W'!$A$2:$C$500,3,FALSE)</f>
        <v>Team Kennet Triathlon AC</v>
      </c>
      <c r="E27" s="70">
        <v>5.36</v>
      </c>
      <c r="F27" s="85">
        <v>5.19</v>
      </c>
      <c r="G27" s="85">
        <v>5.29</v>
      </c>
      <c r="H27" s="85">
        <v>5.2</v>
      </c>
      <c r="I27" s="85">
        <v>5.21</v>
      </c>
      <c r="J27" s="85">
        <v>5.35</v>
      </c>
      <c r="K27" s="85">
        <v>5.36</v>
      </c>
      <c r="L27" s="44"/>
      <c r="M27" s="44"/>
      <c r="N27" s="44"/>
      <c r="O27" s="44"/>
      <c r="P27" s="44"/>
    </row>
    <row r="28" spans="1:16" ht="12.75">
      <c r="A28" s="32">
        <v>2</v>
      </c>
      <c r="B28" s="32">
        <v>95</v>
      </c>
      <c r="C28" s="32" t="str">
        <f>VLOOKUP(TEXT($B28,0),'U17W'!$A$2:$C$500,2,FALSE)</f>
        <v>Sarah Prescott-Smith</v>
      </c>
      <c r="D28" s="32" t="str">
        <f>VLOOKUP(TEXT($B28,0),'U17W'!$A$2:$C$500,3,FALSE)</f>
        <v>Chelmsford AC</v>
      </c>
      <c r="E28" s="70">
        <v>5.29</v>
      </c>
      <c r="F28" s="85">
        <v>5.16</v>
      </c>
      <c r="G28" s="85" t="s">
        <v>1074</v>
      </c>
      <c r="H28" s="85" t="s">
        <v>1074</v>
      </c>
      <c r="I28" s="85">
        <v>5.29</v>
      </c>
      <c r="J28" s="85">
        <v>2.26</v>
      </c>
      <c r="K28" s="85" t="s">
        <v>1074</v>
      </c>
      <c r="L28" s="44"/>
      <c r="M28" s="44"/>
      <c r="N28" s="44"/>
      <c r="O28" s="44"/>
      <c r="P28" s="44"/>
    </row>
    <row r="29" spans="1:16" ht="12.75">
      <c r="A29" s="32">
        <v>3</v>
      </c>
      <c r="B29" s="32">
        <v>39</v>
      </c>
      <c r="C29" s="32" t="str">
        <f>VLOOKUP(TEXT($B29,0),'U17W'!$A$2:$C$500,2,FALSE)</f>
        <v>Rosie Hill</v>
      </c>
      <c r="D29" s="32" t="str">
        <f>VLOOKUP(TEXT($B29,0),'U17W'!$A$2:$C$500,3,FALSE)</f>
        <v>Jersey Spartan AC</v>
      </c>
      <c r="E29" s="70">
        <v>5.16</v>
      </c>
      <c r="F29" s="85">
        <v>5.16</v>
      </c>
      <c r="G29" s="85">
        <v>5.16</v>
      </c>
      <c r="H29" s="85">
        <v>5.1</v>
      </c>
      <c r="I29" s="85">
        <v>4.95</v>
      </c>
      <c r="J29" s="85" t="s">
        <v>1074</v>
      </c>
      <c r="K29" s="85">
        <v>4.99</v>
      </c>
      <c r="L29" s="44"/>
      <c r="M29" s="44"/>
      <c r="N29" s="44"/>
      <c r="O29" s="44"/>
      <c r="P29" s="44"/>
    </row>
    <row r="30" spans="1:16" ht="12.75">
      <c r="A30" s="32">
        <v>4</v>
      </c>
      <c r="B30" s="32">
        <v>13</v>
      </c>
      <c r="C30" s="32" t="str">
        <f>VLOOKUP(TEXT($B30,0),'U17W'!$A$2:$C$500,2,FALSE)</f>
        <v>Anna Short</v>
      </c>
      <c r="D30" s="32" t="str">
        <f>VLOOKUP(TEXT($B30,0),'U17W'!$A$2:$C$500,3,FALSE)</f>
        <v>Brighton &amp; Hove City AC</v>
      </c>
      <c r="E30" s="70">
        <v>5.09</v>
      </c>
      <c r="F30" s="85">
        <v>4.92</v>
      </c>
      <c r="G30" s="85">
        <v>4.97</v>
      </c>
      <c r="H30" s="85" t="s">
        <v>1074</v>
      </c>
      <c r="I30" s="85">
        <v>4.93</v>
      </c>
      <c r="J30" s="85">
        <v>5.09</v>
      </c>
      <c r="K30" s="85">
        <v>4.95</v>
      </c>
      <c r="L30" s="44"/>
      <c r="M30" s="44"/>
      <c r="N30" s="44"/>
      <c r="O30" s="44"/>
      <c r="P30" s="44"/>
    </row>
    <row r="31" spans="1:16" ht="12.75">
      <c r="A31" s="32">
        <v>5</v>
      </c>
      <c r="B31" s="32">
        <v>106</v>
      </c>
      <c r="C31" s="32" t="str">
        <f>VLOOKUP(TEXT($B31,0),'U17W'!$A$2:$C$500,2,FALSE)</f>
        <v>Chloe Rixon</v>
      </c>
      <c r="D31" s="32" t="str">
        <f>VLOOKUP(TEXT($B31,0),'U17W'!$A$2:$C$500,3,FALSE)</f>
        <v>Watford Harriers</v>
      </c>
      <c r="E31" s="70">
        <v>4.94</v>
      </c>
      <c r="F31" s="85">
        <v>4.83</v>
      </c>
      <c r="G31" s="85">
        <v>4.73</v>
      </c>
      <c r="H31" s="85">
        <v>4.86</v>
      </c>
      <c r="I31" s="85">
        <v>4.94</v>
      </c>
      <c r="J31" s="85">
        <v>4.79</v>
      </c>
      <c r="K31" s="85">
        <v>4.92</v>
      </c>
      <c r="L31" s="44"/>
      <c r="M31" s="44"/>
      <c r="N31" s="44"/>
      <c r="O31" s="44"/>
      <c r="P31" s="44"/>
    </row>
    <row r="32" spans="1:16" ht="12.75">
      <c r="A32" s="32">
        <v>6</v>
      </c>
      <c r="B32" s="32">
        <v>42</v>
      </c>
      <c r="C32" s="32" t="str">
        <f>VLOOKUP(TEXT($B32,0),'U17W'!$A$2:$C$500,2,FALSE)</f>
        <v>Amy Richards</v>
      </c>
      <c r="D32" s="32" t="str">
        <f>VLOOKUP(TEXT($B32,0),'U17W'!$A$2:$C$500,3,FALSE)</f>
        <v>Orion Harriers</v>
      </c>
      <c r="E32" s="70">
        <v>4.92</v>
      </c>
      <c r="F32" s="85">
        <v>4.75</v>
      </c>
      <c r="G32" s="85">
        <v>4.69</v>
      </c>
      <c r="H32" s="85">
        <v>4.92</v>
      </c>
      <c r="I32" s="85">
        <v>4.77</v>
      </c>
      <c r="J32" s="85" t="s">
        <v>1074</v>
      </c>
      <c r="K32" s="85" t="s">
        <v>1074</v>
      </c>
      <c r="L32" s="44"/>
      <c r="M32" s="44"/>
      <c r="N32" s="44"/>
      <c r="O32" s="44"/>
      <c r="P32" s="44"/>
    </row>
    <row r="33" spans="1:16" ht="12.75">
      <c r="A33" s="32">
        <v>7</v>
      </c>
      <c r="B33" s="32">
        <v>7</v>
      </c>
      <c r="C33" s="32" t="str">
        <f>VLOOKUP(TEXT($B33,0),'U17W'!$A$2:$C$500,2,FALSE)</f>
        <v>Marissa John</v>
      </c>
      <c r="D33" s="32" t="str">
        <f>VLOOKUP(TEXT($B33,0),'U17W'!$A$2:$C$500,3,FALSE)</f>
        <v>Thames Valley Harriers</v>
      </c>
      <c r="E33" s="70">
        <v>4.84</v>
      </c>
      <c r="F33" s="85">
        <v>4.84</v>
      </c>
      <c r="G33" s="56" t="s">
        <v>1072</v>
      </c>
      <c r="H33" s="85">
        <v>4.38</v>
      </c>
      <c r="I33" s="85">
        <v>4.58</v>
      </c>
      <c r="J33" s="85">
        <v>4.44</v>
      </c>
      <c r="K33" s="85">
        <v>4.71</v>
      </c>
      <c r="L33" s="44"/>
      <c r="M33" s="44"/>
      <c r="N33" s="44"/>
      <c r="O33" s="44"/>
      <c r="P33" s="44"/>
    </row>
    <row r="34" spans="1:16" ht="12.75">
      <c r="A34" s="32">
        <v>8</v>
      </c>
      <c r="B34" s="32">
        <v>11</v>
      </c>
      <c r="C34" s="32" t="str">
        <f>VLOOKUP(TEXT($B34,0),'U17W'!$A$2:$C$500,2,FALSE)</f>
        <v>Rue-Ann Paisley</v>
      </c>
      <c r="D34" s="32" t="str">
        <f>VLOOKUP(TEXT($B34,0),'U17W'!$A$2:$C$500,3,FALSE)</f>
        <v>Thames Valley Harriers</v>
      </c>
      <c r="E34" s="92">
        <v>4.83</v>
      </c>
      <c r="F34" s="88">
        <v>4.82</v>
      </c>
      <c r="G34" s="91" t="s">
        <v>1072</v>
      </c>
      <c r="H34" s="88">
        <v>4.83</v>
      </c>
      <c r="I34" s="88">
        <v>4.79</v>
      </c>
      <c r="J34" s="88">
        <v>4.59</v>
      </c>
      <c r="K34" s="88">
        <v>4.75</v>
      </c>
      <c r="L34" s="46"/>
      <c r="M34" s="46"/>
      <c r="N34" s="46"/>
      <c r="O34" s="46"/>
      <c r="P34" s="46"/>
    </row>
    <row r="35" spans="1:16" ht="12.75">
      <c r="A35" s="32">
        <v>9</v>
      </c>
      <c r="B35" s="32">
        <v>3</v>
      </c>
      <c r="C35" s="32" t="str">
        <f>VLOOKUP(TEXT($B35,0),'U17W'!$A$2:$C$500,2,FALSE)</f>
        <v>Lisa Fitzpatrick</v>
      </c>
      <c r="D35" s="32" t="str">
        <f>VLOOKUP(TEXT($B35,0),'U17W'!$A$2:$C$500,3,FALSE)</f>
        <v>Wycombe Phoenix Harriers &amp; AC</v>
      </c>
      <c r="E35" s="70">
        <v>4.58</v>
      </c>
      <c r="F35" s="85">
        <v>4.58</v>
      </c>
      <c r="G35" s="85">
        <v>4.45</v>
      </c>
      <c r="H35" s="85" t="s">
        <v>1471</v>
      </c>
      <c r="I35" s="85"/>
      <c r="J35" s="85"/>
      <c r="K35" s="85"/>
      <c r="L35" s="47"/>
      <c r="M35" s="47"/>
      <c r="N35" s="47"/>
      <c r="O35" s="47"/>
      <c r="P35" s="47"/>
    </row>
    <row r="36" spans="1:16" ht="12.75">
      <c r="A36" s="32"/>
      <c r="B36" s="32"/>
      <c r="C36" s="32"/>
      <c r="D36" s="32"/>
      <c r="E36" s="32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2.75">
      <c r="A37" s="35" t="s">
        <v>870</v>
      </c>
      <c r="B37" s="32"/>
      <c r="C37" s="32"/>
      <c r="D37" s="32"/>
      <c r="E37" s="32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2.75">
      <c r="A38" s="32"/>
      <c r="B38" s="36" t="s">
        <v>1041</v>
      </c>
      <c r="C38" s="36" t="s">
        <v>990</v>
      </c>
      <c r="D38" s="36" t="s">
        <v>155</v>
      </c>
      <c r="E38" s="61" t="s">
        <v>1053</v>
      </c>
      <c r="F38" s="61" t="s">
        <v>991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2.75">
      <c r="A39" s="34" t="s">
        <v>1056</v>
      </c>
      <c r="B39" s="34" t="s">
        <v>1057</v>
      </c>
      <c r="C39" s="34" t="s">
        <v>1058</v>
      </c>
      <c r="D39" s="34" t="s">
        <v>1059</v>
      </c>
      <c r="E39" s="32" t="s">
        <v>1060</v>
      </c>
      <c r="F39" s="44" t="s">
        <v>1069</v>
      </c>
      <c r="G39" s="44" t="s">
        <v>1472</v>
      </c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2.75">
      <c r="A40" s="34" t="s">
        <v>1068</v>
      </c>
      <c r="B40" s="32"/>
      <c r="C40" s="32"/>
      <c r="D40" s="32"/>
      <c r="E40" s="32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.75">
      <c r="A41" s="32">
        <v>1</v>
      </c>
      <c r="B41" s="32">
        <v>134</v>
      </c>
      <c r="C41" s="32" t="str">
        <f>VLOOKUP(TEXT($B41,0),'U17W'!$A$2:$C$500,2,FALSE)</f>
        <v>Yasmin Lakin</v>
      </c>
      <c r="D41" s="32" t="str">
        <f>VLOOKUP(TEXT($B41,0),'U17W'!$A$2:$C$500,3,FALSE)</f>
        <v>Shaftesbury Barnet Harriers</v>
      </c>
      <c r="E41" s="48">
        <v>11.1</v>
      </c>
      <c r="F41" s="49">
        <v>10.85</v>
      </c>
      <c r="G41" s="49">
        <v>11.1</v>
      </c>
      <c r="H41" s="56" t="s">
        <v>1074</v>
      </c>
      <c r="I41" s="49">
        <v>11.08</v>
      </c>
      <c r="J41" s="49">
        <v>10.84</v>
      </c>
      <c r="K41" s="49">
        <v>10.82</v>
      </c>
      <c r="L41" s="49"/>
      <c r="M41" s="49"/>
      <c r="N41" s="49"/>
      <c r="O41" s="44"/>
      <c r="P41" s="44"/>
    </row>
    <row r="42" spans="1:16" ht="12.75">
      <c r="A42" s="32">
        <v>2</v>
      </c>
      <c r="B42" s="32">
        <v>110</v>
      </c>
      <c r="C42" s="32" t="str">
        <f>VLOOKUP(TEXT($B42,0),'U17W'!$A$2:$C$500,2,FALSE)</f>
        <v>Lia Stephenson</v>
      </c>
      <c r="D42" s="32" t="str">
        <f>VLOOKUP(TEXT($B42,0),'U17W'!$A$2:$C$500,3,FALSE)</f>
        <v>Thames Valley Harriers</v>
      </c>
      <c r="E42" s="48">
        <v>11.09</v>
      </c>
      <c r="F42" s="56" t="s">
        <v>1074</v>
      </c>
      <c r="G42" s="49">
        <v>10.56</v>
      </c>
      <c r="H42" s="49">
        <v>10.71</v>
      </c>
      <c r="I42" s="49">
        <v>11.01</v>
      </c>
      <c r="J42" s="49">
        <v>10.78</v>
      </c>
      <c r="K42" s="49">
        <v>11.09</v>
      </c>
      <c r="L42" s="49"/>
      <c r="M42" s="49"/>
      <c r="N42" s="49"/>
      <c r="O42" s="44"/>
      <c r="P42" s="44"/>
    </row>
    <row r="43" spans="1:16" ht="12.75">
      <c r="A43" s="32">
        <v>3</v>
      </c>
      <c r="B43" s="32">
        <v>109</v>
      </c>
      <c r="C43" s="32" t="str">
        <f>VLOOKUP(TEXT($B43,0),'U17W'!$A$2:$C$500,2,FALSE)</f>
        <v>Freya See</v>
      </c>
      <c r="D43" s="32" t="str">
        <f>VLOOKUP(TEXT($B43,0),'U17W'!$A$2:$C$500,3,FALSE)</f>
        <v>Windsor S E &amp; Hounslow</v>
      </c>
      <c r="E43" s="48">
        <v>10.36</v>
      </c>
      <c r="F43" s="49">
        <v>10.15</v>
      </c>
      <c r="G43" s="49">
        <v>9.9</v>
      </c>
      <c r="H43" s="49">
        <v>10.36</v>
      </c>
      <c r="I43" s="49">
        <v>9.77</v>
      </c>
      <c r="J43" s="49">
        <v>10.28</v>
      </c>
      <c r="K43" s="49">
        <v>10.35</v>
      </c>
      <c r="L43" s="49"/>
      <c r="M43" s="49"/>
      <c r="N43" s="49"/>
      <c r="O43" s="44"/>
      <c r="P43" s="44"/>
    </row>
    <row r="44" spans="1:16" ht="12.75">
      <c r="A44" s="32"/>
      <c r="B44" s="32"/>
      <c r="C44" s="32"/>
      <c r="D44" s="32"/>
      <c r="E44" s="32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2.75">
      <c r="A45" s="35" t="s">
        <v>871</v>
      </c>
      <c r="B45" s="32"/>
      <c r="C45" s="32"/>
      <c r="D45" s="32"/>
      <c r="E45" s="32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2.75">
      <c r="A46" s="32"/>
      <c r="B46" s="36" t="s">
        <v>1041</v>
      </c>
      <c r="C46" s="36" t="s">
        <v>992</v>
      </c>
      <c r="D46" s="36" t="s">
        <v>993</v>
      </c>
      <c r="E46" s="61" t="s">
        <v>1043</v>
      </c>
      <c r="F46" s="61" t="s">
        <v>994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2.75">
      <c r="A47" s="34" t="s">
        <v>1056</v>
      </c>
      <c r="B47" s="34" t="s">
        <v>1057</v>
      </c>
      <c r="C47" s="34" t="s">
        <v>1058</v>
      </c>
      <c r="D47" s="34" t="s">
        <v>1059</v>
      </c>
      <c r="E47" s="32" t="s">
        <v>1060</v>
      </c>
      <c r="F47" s="44" t="s">
        <v>1069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2.75">
      <c r="A48" s="34" t="s">
        <v>1068</v>
      </c>
      <c r="B48" s="32"/>
      <c r="C48" s="32"/>
      <c r="D48" s="32"/>
      <c r="E48" s="32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2.75">
      <c r="A49" s="32">
        <v>1</v>
      </c>
      <c r="B49" s="32">
        <v>96</v>
      </c>
      <c r="C49" s="32" t="str">
        <f>VLOOKUP(TEXT($B49,0),'U17W'!$A$2:$C$500,2,FALSE)</f>
        <v>Georgina Westwood</v>
      </c>
      <c r="D49" s="32" t="str">
        <f>VLOOKUP(TEXT($B49,0),'U17W'!$A$2:$C$500,3,FALSE)</f>
        <v>Reading AC</v>
      </c>
      <c r="E49" s="32">
        <v>10.35</v>
      </c>
      <c r="F49" s="49">
        <v>9.36</v>
      </c>
      <c r="G49" s="49">
        <v>10.31</v>
      </c>
      <c r="H49" s="49">
        <v>10.35</v>
      </c>
      <c r="I49" s="49">
        <v>9.47</v>
      </c>
      <c r="J49" s="49">
        <v>9.92</v>
      </c>
      <c r="K49" s="49">
        <v>9.89</v>
      </c>
      <c r="L49" s="44"/>
      <c r="M49" s="44"/>
      <c r="N49" s="44"/>
      <c r="O49" s="44"/>
      <c r="P49" s="44"/>
    </row>
    <row r="50" spans="1:16" ht="12.75">
      <c r="A50" s="32">
        <v>2</v>
      </c>
      <c r="B50" s="32">
        <v>111</v>
      </c>
      <c r="C50" s="32" t="str">
        <f>VLOOKUP(TEXT($B50,0),'U17W'!$A$2:$C$500,2,FALSE)</f>
        <v>Rachel Forder</v>
      </c>
      <c r="D50" s="32" t="str">
        <f>VLOOKUP(TEXT($B50,0),'U17W'!$A$2:$C$500,3,FALSE)</f>
        <v>Havering Mayesbrook AC</v>
      </c>
      <c r="E50" s="32">
        <v>10.34</v>
      </c>
      <c r="F50" s="49">
        <v>9.45</v>
      </c>
      <c r="G50" s="85" t="s">
        <v>1073</v>
      </c>
      <c r="H50" s="49">
        <v>9.69</v>
      </c>
      <c r="I50" s="49">
        <v>9.96</v>
      </c>
      <c r="J50" s="49">
        <v>9.68</v>
      </c>
      <c r="K50" s="49">
        <v>10.34</v>
      </c>
      <c r="L50" s="44"/>
      <c r="M50" s="44"/>
      <c r="N50" s="44"/>
      <c r="O50" s="44"/>
      <c r="P50" s="44"/>
    </row>
    <row r="51" spans="1:16" ht="12.75">
      <c r="A51" s="32">
        <v>3</v>
      </c>
      <c r="B51" s="32">
        <v>113</v>
      </c>
      <c r="C51" s="32" t="str">
        <f>VLOOKUP(TEXT($B51,0),'U17W'!$A$2:$C$500,2,FALSE)</f>
        <v>Imogen Marshall</v>
      </c>
      <c r="D51" s="32" t="str">
        <f>VLOOKUP(TEXT($B51,0),'U17W'!$A$2:$C$500,3,FALSE)</f>
        <v>Worthing &amp; District Harriers</v>
      </c>
      <c r="E51" s="32">
        <v>10.07</v>
      </c>
      <c r="F51" s="49">
        <v>8.85</v>
      </c>
      <c r="G51" s="49">
        <v>9.17</v>
      </c>
      <c r="H51" s="49">
        <v>10.07</v>
      </c>
      <c r="I51" s="49">
        <v>9.63</v>
      </c>
      <c r="J51" s="49">
        <v>9.35</v>
      </c>
      <c r="K51" s="49">
        <v>8.51</v>
      </c>
      <c r="L51" s="44"/>
      <c r="M51" s="44"/>
      <c r="N51" s="44"/>
      <c r="O51" s="44"/>
      <c r="P51" s="44"/>
    </row>
    <row r="52" spans="1:16" ht="12.75">
      <c r="A52" s="32">
        <v>4</v>
      </c>
      <c r="B52" s="32">
        <v>18</v>
      </c>
      <c r="C52" s="32" t="str">
        <f>VLOOKUP(TEXT($B52,0),'U17W'!$A$2:$C$500,2,FALSE)</f>
        <v>Alice Galloway</v>
      </c>
      <c r="D52" s="32" t="str">
        <f>VLOOKUP(TEXT($B52,0),'U17W'!$A$2:$C$500,3,FALSE)</f>
        <v>Cambridge &amp; Coleridge AC</v>
      </c>
      <c r="E52" s="32">
        <v>10.03</v>
      </c>
      <c r="F52" s="85" t="s">
        <v>1073</v>
      </c>
      <c r="G52" s="49">
        <v>8.56</v>
      </c>
      <c r="H52" s="49">
        <v>8.72</v>
      </c>
      <c r="I52" s="49">
        <v>10.03</v>
      </c>
      <c r="J52" s="49">
        <v>9.34</v>
      </c>
      <c r="K52" s="49">
        <v>9.54</v>
      </c>
      <c r="L52" s="44"/>
      <c r="M52" s="44"/>
      <c r="N52" s="44"/>
      <c r="O52" s="44"/>
      <c r="P52" s="44"/>
    </row>
    <row r="53" spans="1:16" ht="12.75">
      <c r="A53" s="32">
        <v>5</v>
      </c>
      <c r="B53" s="32">
        <v>114</v>
      </c>
      <c r="C53" s="32" t="str">
        <f>VLOOKUP(TEXT($B53,0),'U17W'!$A$2:$C$500,2,FALSE)</f>
        <v>Tamara Reid</v>
      </c>
      <c r="D53" s="32" t="str">
        <f>VLOOKUP(TEXT($B53,0),'U17W'!$A$2:$C$500,3,FALSE)</f>
        <v>Arch Lanfranc School</v>
      </c>
      <c r="E53" s="32">
        <v>9.48</v>
      </c>
      <c r="F53" s="49">
        <v>8.23</v>
      </c>
      <c r="G53" s="85" t="s">
        <v>1073</v>
      </c>
      <c r="H53" s="85" t="s">
        <v>1073</v>
      </c>
      <c r="I53" s="85" t="s">
        <v>1073</v>
      </c>
      <c r="J53" s="49">
        <v>7.89</v>
      </c>
      <c r="K53" s="49">
        <v>9.48</v>
      </c>
      <c r="L53" s="44"/>
      <c r="M53" s="44"/>
      <c r="N53" s="44"/>
      <c r="O53" s="44"/>
      <c r="P53" s="44"/>
    </row>
    <row r="54" spans="1:16" ht="12.75">
      <c r="A54" s="32">
        <v>6</v>
      </c>
      <c r="B54" s="32">
        <v>103</v>
      </c>
      <c r="C54" s="32" t="str">
        <f>VLOOKUP(TEXT($B54,0),'U17W'!$A$2:$C$500,2,FALSE)</f>
        <v>Emanuela Motta</v>
      </c>
      <c r="D54" s="32" t="str">
        <f>VLOOKUP(TEXT($B54,0),'U17W'!$A$2:$C$500,3,FALSE)</f>
        <v>Marshall Milton Keynes AC</v>
      </c>
      <c r="E54" s="66">
        <v>8.61</v>
      </c>
      <c r="F54" s="85">
        <v>8.35</v>
      </c>
      <c r="G54" s="85">
        <v>7.63</v>
      </c>
      <c r="H54" s="85">
        <v>7.96</v>
      </c>
      <c r="I54" s="85">
        <v>8.28</v>
      </c>
      <c r="J54" s="85">
        <v>8.61</v>
      </c>
      <c r="K54" s="85">
        <v>8.36</v>
      </c>
      <c r="L54" s="46"/>
      <c r="M54" s="46"/>
      <c r="N54" s="46"/>
      <c r="O54" s="46"/>
      <c r="P54" s="46"/>
    </row>
    <row r="55" spans="1:16" ht="12.75">
      <c r="A55" s="32">
        <v>7</v>
      </c>
      <c r="B55" s="32">
        <v>115</v>
      </c>
      <c r="C55" s="32" t="str">
        <f>VLOOKUP(TEXT($B55,0),'U17W'!$A$2:$C$500,2,FALSE)</f>
        <v>Sarah Ridley</v>
      </c>
      <c r="D55" s="32" t="str">
        <f>VLOOKUP(TEXT($B55,0),'U17W'!$A$2:$C$500,3,FALSE)</f>
        <v>Biggleswade AC</v>
      </c>
      <c r="E55" s="32">
        <v>8.34</v>
      </c>
      <c r="F55" s="85" t="s">
        <v>1073</v>
      </c>
      <c r="G55" s="85" t="s">
        <v>1073</v>
      </c>
      <c r="H55" s="49">
        <v>7.43</v>
      </c>
      <c r="I55" s="85" t="s">
        <v>1073</v>
      </c>
      <c r="J55" s="49">
        <v>7.38</v>
      </c>
      <c r="K55" s="49">
        <v>8.34</v>
      </c>
      <c r="L55" s="47"/>
      <c r="M55" s="47"/>
      <c r="N55" s="47"/>
      <c r="O55" s="47"/>
      <c r="P55" s="47"/>
    </row>
    <row r="56" spans="1:16" ht="12.75">
      <c r="A56" s="32">
        <v>8</v>
      </c>
      <c r="B56" s="32">
        <v>112</v>
      </c>
      <c r="C56" s="32" t="str">
        <f>VLOOKUP(TEXT($B56,0),'U17W'!$A$2:$C$500,2,FALSE)</f>
        <v>Sophie Macken</v>
      </c>
      <c r="D56" s="32" t="str">
        <f>VLOOKUP(TEXT($B56,0),'U17W'!$A$2:$C$500,3,FALSE)</f>
        <v>St Albans AC</v>
      </c>
      <c r="E56" s="32">
        <v>8.02</v>
      </c>
      <c r="F56" s="49">
        <v>7.59</v>
      </c>
      <c r="G56" s="49">
        <v>7.49</v>
      </c>
      <c r="H56" s="49">
        <v>7.55</v>
      </c>
      <c r="I56" s="49">
        <v>8.02</v>
      </c>
      <c r="J56" s="49">
        <v>7.6</v>
      </c>
      <c r="K56" s="85" t="s">
        <v>1073</v>
      </c>
      <c r="L56" s="44"/>
      <c r="M56" s="44"/>
      <c r="N56" s="44"/>
      <c r="O56" s="44"/>
      <c r="P56" s="44"/>
    </row>
    <row r="57" spans="1:16" ht="12.75">
      <c r="A57" s="32"/>
      <c r="B57" s="32"/>
      <c r="C57" s="32"/>
      <c r="D57" s="32"/>
      <c r="E57" s="32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2.75">
      <c r="A58" s="35" t="s">
        <v>872</v>
      </c>
      <c r="B58" s="32"/>
      <c r="C58" s="32"/>
      <c r="D58" s="32"/>
      <c r="E58" s="32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.75">
      <c r="A59" s="32"/>
      <c r="B59" s="36" t="s">
        <v>1041</v>
      </c>
      <c r="C59" s="36" t="s">
        <v>995</v>
      </c>
      <c r="D59" s="36" t="s">
        <v>78</v>
      </c>
      <c r="E59" s="61" t="s">
        <v>1045</v>
      </c>
      <c r="F59" s="61" t="s">
        <v>996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.75">
      <c r="A60" s="34" t="s">
        <v>1056</v>
      </c>
      <c r="B60" s="34" t="s">
        <v>1057</v>
      </c>
      <c r="C60" s="34" t="s">
        <v>1058</v>
      </c>
      <c r="D60" s="34" t="s">
        <v>1059</v>
      </c>
      <c r="E60" s="32" t="s">
        <v>1060</v>
      </c>
      <c r="F60" s="44" t="s">
        <v>1069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2.75">
      <c r="A61" s="34" t="s">
        <v>1068</v>
      </c>
      <c r="B61" s="32"/>
      <c r="C61" s="32"/>
      <c r="D61" s="32"/>
      <c r="E61" s="32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2.75">
      <c r="A62" s="32">
        <v>1</v>
      </c>
      <c r="B62" s="32">
        <v>111</v>
      </c>
      <c r="C62" s="32" t="str">
        <f>VLOOKUP(TEXT($B62,0),'U17W'!$A$2:$C$500,2,FALSE)</f>
        <v>Rachel Forder</v>
      </c>
      <c r="D62" s="32" t="str">
        <f>VLOOKUP(TEXT($B62,0),'U17W'!$A$2:$C$500,3,FALSE)</f>
        <v>Havering Mayesbrook AC</v>
      </c>
      <c r="E62" s="70">
        <v>40.61</v>
      </c>
      <c r="F62" s="85">
        <v>38.48</v>
      </c>
      <c r="G62" s="85" t="s">
        <v>1073</v>
      </c>
      <c r="H62" s="85">
        <v>40.05</v>
      </c>
      <c r="I62" s="85">
        <v>35.62</v>
      </c>
      <c r="J62" s="85">
        <v>39.87</v>
      </c>
      <c r="K62" s="85">
        <v>40.61</v>
      </c>
      <c r="L62" s="44"/>
      <c r="M62" s="44"/>
      <c r="N62" s="44"/>
      <c r="O62" s="44"/>
      <c r="P62" s="44"/>
    </row>
    <row r="63" spans="1:16" ht="12.75">
      <c r="A63" s="32">
        <v>2</v>
      </c>
      <c r="B63" s="32">
        <v>101</v>
      </c>
      <c r="C63" s="32" t="str">
        <f>VLOOKUP(TEXT($B63,0),'U17W'!$A$2:$C$500,2,FALSE)</f>
        <v>Amy Holder</v>
      </c>
      <c r="D63" s="32" t="str">
        <f>VLOOKUP(TEXT($B63,0),'U17W'!$A$2:$C$500,3,FALSE)</f>
        <v>Reading AC</v>
      </c>
      <c r="E63" s="70">
        <v>39.05</v>
      </c>
      <c r="F63" s="85">
        <v>39.05</v>
      </c>
      <c r="G63" s="85" t="s">
        <v>1073</v>
      </c>
      <c r="H63" s="85">
        <v>37.91</v>
      </c>
      <c r="I63" s="85">
        <v>36.37</v>
      </c>
      <c r="J63" s="85">
        <v>36.04</v>
      </c>
      <c r="K63" s="85">
        <v>38.29</v>
      </c>
      <c r="L63" s="44"/>
      <c r="M63" s="44"/>
      <c r="N63" s="44"/>
      <c r="O63" s="44"/>
      <c r="P63" s="44"/>
    </row>
    <row r="64" spans="1:16" ht="12.75">
      <c r="A64" s="32">
        <v>3</v>
      </c>
      <c r="B64" s="32">
        <v>119</v>
      </c>
      <c r="C64" s="32" t="str">
        <f>VLOOKUP(TEXT($B64,0),'U17W'!$A$2:$C$500,2,FALSE)</f>
        <v>Kimberley Osuji</v>
      </c>
      <c r="D64" s="32" t="str">
        <f>VLOOKUP(TEXT($B64,0),'U17W'!$A$2:$C$500,3,FALSE)</f>
        <v>Harrow AC</v>
      </c>
      <c r="E64" s="70">
        <v>37.23</v>
      </c>
      <c r="F64" s="85">
        <v>36.2</v>
      </c>
      <c r="G64" s="85">
        <v>30.18</v>
      </c>
      <c r="H64" s="85">
        <v>33.97</v>
      </c>
      <c r="I64" s="85" t="s">
        <v>1073</v>
      </c>
      <c r="J64" s="85">
        <v>37.23</v>
      </c>
      <c r="K64" s="85" t="s">
        <v>1073</v>
      </c>
      <c r="L64" s="44"/>
      <c r="M64" s="44"/>
      <c r="N64" s="44"/>
      <c r="O64" s="44"/>
      <c r="P64" s="44"/>
    </row>
    <row r="65" spans="1:16" ht="12.75">
      <c r="A65" s="32">
        <v>4</v>
      </c>
      <c r="B65" s="32">
        <v>116</v>
      </c>
      <c r="C65" s="32" t="str">
        <f>VLOOKUP(TEXT($B65,0),'U17W'!$A$2:$C$500,2,FALSE)</f>
        <v>Gemma Brown</v>
      </c>
      <c r="D65" s="32" t="str">
        <f>VLOOKUP(TEXT($B65,0),'U17W'!$A$2:$C$500,3,FALSE)</f>
        <v>Blackheath &amp; Bromley Harriers </v>
      </c>
      <c r="E65" s="70">
        <v>36.87</v>
      </c>
      <c r="F65" s="85">
        <v>36.47</v>
      </c>
      <c r="G65" s="85">
        <v>35.61</v>
      </c>
      <c r="H65" s="85">
        <v>36.19</v>
      </c>
      <c r="I65" s="85">
        <v>34.77</v>
      </c>
      <c r="J65" s="85">
        <v>36.87</v>
      </c>
      <c r="K65" s="85" t="s">
        <v>1073</v>
      </c>
      <c r="L65" s="44"/>
      <c r="M65" s="44"/>
      <c r="N65" s="44"/>
      <c r="O65" s="44"/>
      <c r="P65" s="44"/>
    </row>
    <row r="66" spans="1:16" ht="12.75">
      <c r="A66" s="32">
        <v>5</v>
      </c>
      <c r="B66" s="32">
        <v>117</v>
      </c>
      <c r="C66" s="32" t="str">
        <f>VLOOKUP(TEXT($B66,0),'U17W'!$A$2:$C$500,2,FALSE)</f>
        <v>Nicola Gregory</v>
      </c>
      <c r="D66" s="32" t="str">
        <f>VLOOKUP(TEXT($B66,0),'U17W'!$A$2:$C$500,3,FALSE)</f>
        <v>Bexley AC</v>
      </c>
      <c r="E66" s="70">
        <v>36.43</v>
      </c>
      <c r="F66" s="85">
        <v>34.96</v>
      </c>
      <c r="G66" s="85">
        <v>36.43</v>
      </c>
      <c r="H66" s="85">
        <v>33.54</v>
      </c>
      <c r="I66" s="85">
        <v>33.2</v>
      </c>
      <c r="J66" s="85">
        <v>34.3</v>
      </c>
      <c r="K66" s="85">
        <v>33.96</v>
      </c>
      <c r="L66" s="44"/>
      <c r="M66" s="44"/>
      <c r="N66" s="44"/>
      <c r="O66" s="44"/>
      <c r="P66" s="44"/>
    </row>
    <row r="67" spans="1:16" ht="12.75">
      <c r="A67" s="32">
        <v>6</v>
      </c>
      <c r="B67" s="32">
        <v>122</v>
      </c>
      <c r="C67" s="32" t="str">
        <f>VLOOKUP(TEXT($B67,0),'U17W'!$A$2:$C$500,2,FALSE)</f>
        <v>Kelly Wright</v>
      </c>
      <c r="D67" s="32" t="str">
        <f>VLOOKUP(TEXT($B67,0),'U17W'!$A$2:$C$500,3,FALSE)</f>
        <v>St Albans AC</v>
      </c>
      <c r="E67" s="70">
        <v>35.03</v>
      </c>
      <c r="F67" s="85">
        <v>33.61</v>
      </c>
      <c r="G67" s="85" t="s">
        <v>1073</v>
      </c>
      <c r="H67" s="85">
        <v>33.92</v>
      </c>
      <c r="I67" s="85">
        <v>34.78</v>
      </c>
      <c r="J67" s="85">
        <v>35.03</v>
      </c>
      <c r="K67" s="85">
        <v>31.57</v>
      </c>
      <c r="L67" s="44"/>
      <c r="M67" s="44"/>
      <c r="N67" s="44"/>
      <c r="O67" s="44"/>
      <c r="P67" s="44"/>
    </row>
    <row r="68" spans="1:16" ht="12.75">
      <c r="A68" s="32">
        <v>7</v>
      </c>
      <c r="B68" s="32">
        <v>114</v>
      </c>
      <c r="C68" s="32" t="str">
        <f>VLOOKUP(TEXT($B68,0),'U17W'!$A$2:$C$500,2,FALSE)</f>
        <v>Tamara Reid</v>
      </c>
      <c r="D68" s="32" t="str">
        <f>VLOOKUP(TEXT($B68,0),'U17W'!$A$2:$C$500,3,FALSE)</f>
        <v>Arch Lanfranc School</v>
      </c>
      <c r="E68" s="92">
        <v>31.19</v>
      </c>
      <c r="F68" s="88">
        <v>22.56</v>
      </c>
      <c r="G68" s="88">
        <v>29.46</v>
      </c>
      <c r="H68" s="88" t="s">
        <v>1435</v>
      </c>
      <c r="I68" s="88">
        <v>31.19</v>
      </c>
      <c r="J68" s="88">
        <v>28.23</v>
      </c>
      <c r="K68" s="88">
        <v>29.5</v>
      </c>
      <c r="L68" s="46"/>
      <c r="M68" s="46"/>
      <c r="N68" s="46"/>
      <c r="O68" s="46"/>
      <c r="P68" s="46"/>
    </row>
    <row r="69" spans="1:16" ht="12.75">
      <c r="A69" s="32">
        <v>8</v>
      </c>
      <c r="B69" s="32">
        <v>120</v>
      </c>
      <c r="C69" s="32" t="str">
        <f>VLOOKUP(TEXT($B69,0),'U17W'!$A$2:$C$500,2,FALSE)</f>
        <v>Emma Phillipson</v>
      </c>
      <c r="D69" s="32" t="str">
        <f>VLOOKUP(TEXT($B69,0),'U17W'!$A$2:$C$500,3,FALSE)</f>
        <v>Herts Phoenix AC</v>
      </c>
      <c r="E69" s="70">
        <v>29.69</v>
      </c>
      <c r="F69" s="85">
        <v>28.56</v>
      </c>
      <c r="G69" s="85">
        <v>29.26</v>
      </c>
      <c r="H69" s="85">
        <v>27.79</v>
      </c>
      <c r="I69" s="85" t="s">
        <v>1073</v>
      </c>
      <c r="J69" s="85">
        <v>27.91</v>
      </c>
      <c r="K69" s="85">
        <v>29.69</v>
      </c>
      <c r="L69" s="47"/>
      <c r="M69" s="47"/>
      <c r="N69" s="47"/>
      <c r="O69" s="47"/>
      <c r="P69" s="47"/>
    </row>
    <row r="70" spans="1:16" ht="12.75">
      <c r="A70" s="32">
        <v>9</v>
      </c>
      <c r="B70" s="32">
        <v>118</v>
      </c>
      <c r="C70" s="32" t="str">
        <f>VLOOKUP(TEXT($B70,0),'U17W'!$A$2:$C$500,2,FALSE)</f>
        <v>Laura King</v>
      </c>
      <c r="D70" s="32" t="str">
        <f>VLOOKUP(TEXT($B70,0),'U17W'!$A$2:$C$500,3,FALSE)</f>
        <v>Bracknell AC</v>
      </c>
      <c r="E70" s="70">
        <v>26.82</v>
      </c>
      <c r="F70" s="85" t="s">
        <v>1073</v>
      </c>
      <c r="G70" s="85">
        <v>26.82</v>
      </c>
      <c r="H70" s="85" t="s">
        <v>1073</v>
      </c>
      <c r="I70" s="85"/>
      <c r="J70" s="85"/>
      <c r="K70" s="85"/>
      <c r="L70" s="44"/>
      <c r="M70" s="44"/>
      <c r="N70" s="44"/>
      <c r="O70" s="44"/>
      <c r="P70" s="44"/>
    </row>
    <row r="71" spans="1:16" ht="12.75">
      <c r="A71" s="32"/>
      <c r="B71" s="32"/>
      <c r="C71" s="32"/>
      <c r="D71" s="32"/>
      <c r="E71" s="32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>
      <c r="A72" s="35" t="s">
        <v>873</v>
      </c>
      <c r="B72" s="32"/>
      <c r="C72" s="32"/>
      <c r="D72" s="32"/>
      <c r="E72" s="32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.75">
      <c r="A73" s="32"/>
      <c r="B73" s="36" t="s">
        <v>1041</v>
      </c>
      <c r="C73" s="36" t="s">
        <v>997</v>
      </c>
      <c r="D73" s="36" t="s">
        <v>932</v>
      </c>
      <c r="E73" s="61" t="s">
        <v>1043</v>
      </c>
      <c r="F73" s="61" t="s">
        <v>998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2.75">
      <c r="A74" s="34" t="s">
        <v>1056</v>
      </c>
      <c r="B74" s="34" t="s">
        <v>1057</v>
      </c>
      <c r="C74" s="34" t="s">
        <v>1058</v>
      </c>
      <c r="D74" s="34" t="s">
        <v>1059</v>
      </c>
      <c r="E74" s="32" t="s">
        <v>1060</v>
      </c>
      <c r="F74" s="44" t="s">
        <v>1069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.75">
      <c r="A75" s="34" t="s">
        <v>1068</v>
      </c>
      <c r="B75" s="32"/>
      <c r="C75" s="32"/>
      <c r="D75" s="32"/>
      <c r="E75" s="48"/>
      <c r="F75" s="49"/>
      <c r="G75" s="49"/>
      <c r="H75" s="49"/>
      <c r="I75" s="49"/>
      <c r="J75" s="49"/>
      <c r="K75" s="49"/>
      <c r="L75" s="44"/>
      <c r="M75" s="44"/>
      <c r="N75" s="44"/>
      <c r="O75" s="44"/>
      <c r="P75" s="44"/>
    </row>
    <row r="76" spans="1:16" ht="12.75">
      <c r="A76" s="32">
        <v>1</v>
      </c>
      <c r="B76" s="32">
        <v>132</v>
      </c>
      <c r="C76" s="32" t="str">
        <f>VLOOKUP(TEXT($B76,0),'U17W'!$A$2:$C$500,2,FALSE)</f>
        <v>Rebecca Keating</v>
      </c>
      <c r="D76" s="32" t="str">
        <f>VLOOKUP(TEXT($B76,0),'U17W'!$A$2:$C$500,3,FALSE)</f>
        <v>Reading AC</v>
      </c>
      <c r="E76" s="48">
        <v>48.32</v>
      </c>
      <c r="F76" s="49">
        <v>41.81</v>
      </c>
      <c r="G76" s="49">
        <v>45.63</v>
      </c>
      <c r="H76" s="49">
        <v>43.9</v>
      </c>
      <c r="I76" s="49">
        <v>47.21</v>
      </c>
      <c r="J76" s="49">
        <v>48.32</v>
      </c>
      <c r="K76" s="49">
        <v>43.06</v>
      </c>
      <c r="L76" s="44"/>
      <c r="M76" s="44"/>
      <c r="N76" s="44"/>
      <c r="O76" s="44"/>
      <c r="P76" s="44"/>
    </row>
    <row r="77" spans="1:16" ht="12.75">
      <c r="A77" s="32">
        <v>2</v>
      </c>
      <c r="B77" s="32">
        <v>125</v>
      </c>
      <c r="C77" s="32" t="str">
        <f>VLOOKUP(TEXT($B77,0),'U17W'!$A$2:$C$500,2,FALSE)</f>
        <v>Charlotte Gould</v>
      </c>
      <c r="D77" s="32" t="str">
        <f>VLOOKUP(TEXT($B77,0),'U17W'!$A$2:$C$500,3,FALSE)</f>
        <v>Ealing Southall &amp; Middlesex AC</v>
      </c>
      <c r="E77" s="48">
        <v>42.32</v>
      </c>
      <c r="F77" s="49">
        <v>39.93</v>
      </c>
      <c r="G77" s="49">
        <v>42.01</v>
      </c>
      <c r="H77" s="56" t="s">
        <v>1073</v>
      </c>
      <c r="I77" s="49">
        <v>42.32</v>
      </c>
      <c r="J77" s="49">
        <v>39.64</v>
      </c>
      <c r="K77" s="49">
        <v>40.75</v>
      </c>
      <c r="L77" s="44"/>
      <c r="M77" s="44"/>
      <c r="N77" s="44"/>
      <c r="O77" s="44"/>
      <c r="P77" s="44"/>
    </row>
    <row r="78" spans="1:16" ht="12.75">
      <c r="A78" s="32">
        <v>3</v>
      </c>
      <c r="B78" s="32">
        <v>127</v>
      </c>
      <c r="C78" s="32" t="str">
        <f>VLOOKUP(TEXT($B78,0),'U17W'!$A$2:$C$500,2,FALSE)</f>
        <v>Laeken Impey</v>
      </c>
      <c r="D78" s="32" t="str">
        <f>VLOOKUP(TEXT($B78,0),'U17W'!$A$2:$C$500,3,FALSE)</f>
        <v>Marshall Milton Keynes AC</v>
      </c>
      <c r="E78" s="48">
        <v>36.69</v>
      </c>
      <c r="F78" s="49">
        <v>36.69</v>
      </c>
      <c r="G78" s="56" t="s">
        <v>1073</v>
      </c>
      <c r="H78" s="56" t="s">
        <v>1073</v>
      </c>
      <c r="I78" s="49">
        <v>35.13</v>
      </c>
      <c r="J78" s="56" t="s">
        <v>1073</v>
      </c>
      <c r="K78" s="56" t="s">
        <v>1073</v>
      </c>
      <c r="L78" s="44"/>
      <c r="M78" s="44"/>
      <c r="N78" s="44"/>
      <c r="O78" s="44"/>
      <c r="P78" s="44"/>
    </row>
    <row r="79" spans="1:16" ht="12.75">
      <c r="A79" s="32">
        <v>4</v>
      </c>
      <c r="B79" s="32">
        <v>124</v>
      </c>
      <c r="C79" s="32" t="str">
        <f>VLOOKUP(TEXT($B79,0),'U17W'!$A$2:$C$500,2,FALSE)</f>
        <v>Emily Evans</v>
      </c>
      <c r="D79" s="32" t="str">
        <f>VLOOKUP(TEXT($B79,0),'U17W'!$A$2:$C$500,3,FALSE)</f>
        <v>Stevenage &amp; North Herts AC</v>
      </c>
      <c r="E79" s="48">
        <v>36.09</v>
      </c>
      <c r="F79" s="56" t="s">
        <v>1073</v>
      </c>
      <c r="G79" s="49">
        <v>29.17</v>
      </c>
      <c r="H79" s="49">
        <v>31.02</v>
      </c>
      <c r="I79" s="49">
        <v>35.12</v>
      </c>
      <c r="J79" s="49">
        <v>33.78</v>
      </c>
      <c r="K79" s="49">
        <v>36.09</v>
      </c>
      <c r="L79" s="44"/>
      <c r="M79" s="44"/>
      <c r="N79" s="44"/>
      <c r="O79" s="44"/>
      <c r="P79" s="44"/>
    </row>
    <row r="80" spans="1:16" ht="12.75">
      <c r="A80" s="32">
        <v>5</v>
      </c>
      <c r="B80" s="32">
        <v>123</v>
      </c>
      <c r="C80" s="32" t="str">
        <f>VLOOKUP(TEXT($B80,0),'U17W'!$A$2:$C$500,2,FALSE)</f>
        <v>Alice Botting</v>
      </c>
      <c r="D80" s="32" t="str">
        <f>VLOOKUP(TEXT($B80,0),'U17W'!$A$2:$C$500,3,FALSE)</f>
        <v>Windsor S E &amp; Hounslow</v>
      </c>
      <c r="E80" s="48">
        <v>31.66</v>
      </c>
      <c r="F80" s="49">
        <v>27.2</v>
      </c>
      <c r="G80" s="49">
        <v>31</v>
      </c>
      <c r="H80" s="49">
        <v>29.72</v>
      </c>
      <c r="I80" s="56" t="s">
        <v>1073</v>
      </c>
      <c r="J80" s="49">
        <v>28.77</v>
      </c>
      <c r="K80" s="49">
        <v>31.66</v>
      </c>
      <c r="L80" s="44"/>
      <c r="M80" s="44"/>
      <c r="N80" s="44"/>
      <c r="O80" s="44"/>
      <c r="P80" s="44"/>
    </row>
    <row r="81" spans="1:16" ht="12.75">
      <c r="A81" s="32">
        <v>6</v>
      </c>
      <c r="B81" s="32">
        <v>126</v>
      </c>
      <c r="C81" s="32" t="str">
        <f>VLOOKUP(TEXT($B81,0),'U17W'!$A$2:$C$500,2,FALSE)</f>
        <v>Imogen Hyde</v>
      </c>
      <c r="D81" s="32" t="str">
        <f>VLOOKUP(TEXT($B81,0),'U17W'!$A$2:$C$500,3,FALSE)</f>
        <v>Cambridge &amp; Coleridge AC</v>
      </c>
      <c r="E81" s="48">
        <v>29.82</v>
      </c>
      <c r="F81" s="49">
        <v>28.93</v>
      </c>
      <c r="G81" s="49">
        <v>29.54</v>
      </c>
      <c r="H81" s="49">
        <v>27.46</v>
      </c>
      <c r="I81" s="56" t="s">
        <v>1073</v>
      </c>
      <c r="J81" s="56" t="s">
        <v>1073</v>
      </c>
      <c r="K81" s="49">
        <v>29.82</v>
      </c>
      <c r="L81" s="44"/>
      <c r="M81" s="44"/>
      <c r="N81" s="44"/>
      <c r="O81" s="44"/>
      <c r="P81" s="44"/>
    </row>
    <row r="82" spans="1:16" ht="12.75">
      <c r="A82" s="32">
        <v>7</v>
      </c>
      <c r="B82" s="32">
        <v>48</v>
      </c>
      <c r="C82" s="32" t="str">
        <f>VLOOKUP(TEXT($B82,0),'U17W'!$A$2:$C$500,2,FALSE)</f>
        <v>Tsimang Ekango</v>
      </c>
      <c r="D82" s="32" t="str">
        <f>VLOOKUP(TEXT($B82,0),'U17W'!$A$2:$C$500,3,FALSE)</f>
        <v>Thames Valley Harriers</v>
      </c>
      <c r="E82" s="48">
        <v>25.16</v>
      </c>
      <c r="F82" s="49">
        <v>23.46</v>
      </c>
      <c r="G82" s="56" t="s">
        <v>1073</v>
      </c>
      <c r="H82" s="49">
        <v>25.1</v>
      </c>
      <c r="I82" s="49">
        <v>25.16</v>
      </c>
      <c r="J82" s="56" t="s">
        <v>1073</v>
      </c>
      <c r="K82" s="49">
        <v>21.75</v>
      </c>
      <c r="L82" s="44"/>
      <c r="M82" s="44"/>
      <c r="N82" s="44"/>
      <c r="O82" s="44"/>
      <c r="P82" s="44"/>
    </row>
    <row r="83" spans="1:16" ht="12.75">
      <c r="A83" s="32"/>
      <c r="B83" s="32"/>
      <c r="C83" s="32"/>
      <c r="D83" s="32"/>
      <c r="E83" s="34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ht="12.75">
      <c r="A84" s="35" t="s">
        <v>874</v>
      </c>
      <c r="B84" s="32"/>
      <c r="C84" s="32"/>
      <c r="D84" s="32"/>
      <c r="E84" s="32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2.75">
      <c r="A85" s="32"/>
      <c r="B85" s="36" t="s">
        <v>1054</v>
      </c>
      <c r="C85" s="36" t="s">
        <v>999</v>
      </c>
      <c r="D85" s="36" t="s">
        <v>180</v>
      </c>
      <c r="E85" s="61" t="s">
        <v>1055</v>
      </c>
      <c r="F85" s="61" t="s">
        <v>1000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2.75">
      <c r="A86" s="34" t="s">
        <v>1056</v>
      </c>
      <c r="B86" s="34" t="s">
        <v>1057</v>
      </c>
      <c r="C86" s="34" t="s">
        <v>1058</v>
      </c>
      <c r="D86" s="34" t="s">
        <v>1059</v>
      </c>
      <c r="E86" s="32" t="s">
        <v>1060</v>
      </c>
      <c r="F86" s="44" t="s">
        <v>1069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>
      <c r="A87" s="34" t="s">
        <v>1068</v>
      </c>
      <c r="B87" s="32"/>
      <c r="C87" s="32"/>
      <c r="D87" s="32"/>
      <c r="E87" s="32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.75">
      <c r="A88" s="32">
        <v>1</v>
      </c>
      <c r="B88" s="32">
        <v>129</v>
      </c>
      <c r="C88" s="32" t="str">
        <f>VLOOKUP(TEXT($B88,0),'U17W'!$A$2:$C$500,2,FALSE)</f>
        <v>Jordan Campbell</v>
      </c>
      <c r="D88" s="32" t="str">
        <f>VLOOKUP(TEXT($B88,0),'U17W'!$A$2:$C$500,3,FALSE)</f>
        <v>Southampton AC</v>
      </c>
      <c r="E88" s="32">
        <v>38.78</v>
      </c>
      <c r="F88" s="44">
        <v>37.27</v>
      </c>
      <c r="G88" s="44">
        <v>37.97</v>
      </c>
      <c r="H88" s="44">
        <v>38.36</v>
      </c>
      <c r="I88" s="44">
        <v>38.78</v>
      </c>
      <c r="J88" s="44">
        <v>34.41</v>
      </c>
      <c r="K88" s="44">
        <v>36.98</v>
      </c>
      <c r="L88" s="44"/>
      <c r="M88" s="44"/>
      <c r="N88" s="44"/>
      <c r="O88" s="44"/>
      <c r="P88" s="44"/>
    </row>
    <row r="89" spans="1:16" ht="12.75">
      <c r="A89" s="32">
        <v>2</v>
      </c>
      <c r="B89" s="32">
        <v>130</v>
      </c>
      <c r="C89" s="32" t="str">
        <f>VLOOKUP(TEXT($B89,0),'U17W'!$A$2:$C$500,2,FALSE)</f>
        <v>Izzy McHattie</v>
      </c>
      <c r="D89" s="32" t="str">
        <f>VLOOKUP(TEXT($B89,0),'U17W'!$A$2:$C$500,3,FALSE)</f>
        <v>Team Kennet Triathlon AC</v>
      </c>
      <c r="E89" s="32">
        <v>36.58</v>
      </c>
      <c r="F89" s="44">
        <v>36.58</v>
      </c>
      <c r="G89" s="44">
        <v>36.44</v>
      </c>
      <c r="H89" s="44">
        <v>35.25</v>
      </c>
      <c r="I89" s="44">
        <v>35.5</v>
      </c>
      <c r="J89" s="44">
        <v>32.69</v>
      </c>
      <c r="K89" s="44">
        <v>34.59</v>
      </c>
      <c r="L89" s="44"/>
      <c r="M89" s="44"/>
      <c r="N89" s="44"/>
      <c r="O89" s="44"/>
      <c r="P89" s="44"/>
    </row>
    <row r="90" spans="1:16" ht="12.75">
      <c r="A90" s="32">
        <v>3</v>
      </c>
      <c r="B90" s="32">
        <v>131</v>
      </c>
      <c r="C90" s="32" t="str">
        <f>VLOOKUP(TEXT($B90,0),'U17W'!$A$2:$C$500,2,FALSE)</f>
        <v>Xelia Mendes-Jones</v>
      </c>
      <c r="D90" s="32" t="str">
        <f>VLOOKUP(TEXT($B90,0),'U17W'!$A$2:$C$500,3,FALSE)</f>
        <v>London Heathside AC</v>
      </c>
      <c r="E90" s="32">
        <v>30.19</v>
      </c>
      <c r="F90" s="44">
        <v>26.57</v>
      </c>
      <c r="G90" s="57" t="s">
        <v>1073</v>
      </c>
      <c r="H90" s="44">
        <v>23.12</v>
      </c>
      <c r="I90" s="44">
        <v>30.19</v>
      </c>
      <c r="J90" s="44">
        <v>28.87</v>
      </c>
      <c r="K90" s="44">
        <v>28.65</v>
      </c>
      <c r="L90" s="44"/>
      <c r="M90" s="44"/>
      <c r="N90" s="44"/>
      <c r="O90" s="44"/>
      <c r="P90" s="44"/>
    </row>
    <row r="91" spans="1:16" ht="12.75">
      <c r="A91" s="32">
        <v>4</v>
      </c>
      <c r="B91" s="32">
        <v>126</v>
      </c>
      <c r="C91" s="32" t="str">
        <f>VLOOKUP(TEXT($B91,0),'U17W'!$A$2:$C$500,2,FALSE)</f>
        <v>Imogen Hyde</v>
      </c>
      <c r="D91" s="32" t="str">
        <f>VLOOKUP(TEXT($B91,0),'U17W'!$A$2:$C$500,3,FALSE)</f>
        <v>Cambridge &amp; Coleridge AC</v>
      </c>
      <c r="E91" s="32">
        <v>26.91</v>
      </c>
      <c r="F91" s="44">
        <v>26.91</v>
      </c>
      <c r="G91" s="57" t="s">
        <v>1073</v>
      </c>
      <c r="H91" s="44">
        <v>26.41</v>
      </c>
      <c r="I91" s="57" t="s">
        <v>1073</v>
      </c>
      <c r="J91" s="44">
        <v>25.7</v>
      </c>
      <c r="K91" s="57" t="s">
        <v>1073</v>
      </c>
      <c r="L91" s="44"/>
      <c r="M91" s="44"/>
      <c r="N91" s="44"/>
      <c r="O91" s="44"/>
      <c r="P91" s="44"/>
    </row>
    <row r="92" spans="1:16" ht="12.75">
      <c r="A92" s="32"/>
      <c r="B92" s="32"/>
      <c r="C92" s="32"/>
      <c r="D92" s="32"/>
      <c r="E92" s="32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.75">
      <c r="A93" s="32"/>
      <c r="B93" s="32"/>
      <c r="C93" s="32"/>
      <c r="D93" s="32"/>
      <c r="E93" s="32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2.75">
      <c r="A94" s="32"/>
      <c r="B94" s="32"/>
      <c r="C94" s="32"/>
      <c r="D94" s="32"/>
      <c r="E94" s="32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>
      <c r="A95" s="32"/>
      <c r="B95" s="32"/>
      <c r="C95" s="32"/>
      <c r="D95" s="32"/>
      <c r="E95" s="43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1:16" ht="12.75">
      <c r="A96" s="32"/>
      <c r="B96" s="32"/>
      <c r="C96" s="32"/>
      <c r="D96" s="32"/>
      <c r="E96" s="34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2.75">
      <c r="A97" s="32"/>
      <c r="B97" s="32"/>
      <c r="C97" s="32"/>
      <c r="D97" s="32"/>
      <c r="E97" s="3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2.75">
      <c r="A98" s="32"/>
      <c r="B98" s="32"/>
      <c r="C98" s="32"/>
      <c r="D98" s="32"/>
      <c r="E98" s="3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32"/>
      <c r="B99" s="32"/>
      <c r="C99" s="32"/>
      <c r="D99" s="32"/>
      <c r="E99" s="3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.75">
      <c r="A100" s="32"/>
      <c r="B100" s="32"/>
      <c r="C100" s="32"/>
      <c r="D100" s="32"/>
      <c r="E100" s="3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2.75">
      <c r="A101" s="32"/>
      <c r="B101" s="32"/>
      <c r="C101" s="32"/>
      <c r="D101" s="32"/>
      <c r="E101" s="3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ht="12.75">
      <c r="A102" s="32"/>
      <c r="B102" s="32"/>
      <c r="C102" s="32"/>
      <c r="D102" s="32"/>
      <c r="E102" s="3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2.75">
      <c r="A103" s="32"/>
      <c r="B103" s="32"/>
      <c r="C103" s="32"/>
      <c r="D103" s="32"/>
      <c r="E103" s="3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ht="12.75">
      <c r="A104" s="32"/>
      <c r="B104" s="32"/>
      <c r="C104" s="32"/>
      <c r="D104" s="32"/>
      <c r="E104" s="3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ht="12.75">
      <c r="A105" s="32"/>
      <c r="B105" s="32"/>
      <c r="C105" s="32"/>
      <c r="D105" s="32"/>
      <c r="E105" s="3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ht="12.75">
      <c r="A106" s="32"/>
      <c r="B106" s="32"/>
      <c r="C106" s="32"/>
      <c r="D106" s="32"/>
      <c r="E106" s="43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12.75">
      <c r="A107" s="32"/>
      <c r="B107" s="32"/>
      <c r="C107" s="32"/>
      <c r="D107" s="32"/>
      <c r="E107" s="34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2.75">
      <c r="A108" s="32"/>
      <c r="B108" s="32"/>
      <c r="C108" s="32"/>
      <c r="D108" s="32"/>
      <c r="E108" s="32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12.75">
      <c r="A109" s="32"/>
      <c r="B109" s="32"/>
      <c r="C109" s="32"/>
      <c r="D109" s="32"/>
      <c r="E109" s="3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ht="12.75">
      <c r="A110" s="32"/>
      <c r="B110" s="32"/>
      <c r="C110" s="32"/>
      <c r="D110" s="32"/>
      <c r="E110" s="3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 ht="12.75">
      <c r="A111" s="32"/>
      <c r="B111" s="32"/>
      <c r="C111" s="32"/>
      <c r="D111" s="32"/>
      <c r="E111" s="3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2.75">
      <c r="A112" s="32"/>
      <c r="B112" s="32"/>
      <c r="C112" s="32"/>
      <c r="D112" s="32"/>
      <c r="E112" s="32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12.75">
      <c r="A113" s="32"/>
      <c r="B113" s="32"/>
      <c r="C113" s="32"/>
      <c r="D113" s="32"/>
      <c r="E113" s="3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ht="12.75">
      <c r="A114" s="32"/>
      <c r="B114" s="32"/>
      <c r="C114" s="32"/>
      <c r="D114" s="32"/>
      <c r="E114" s="32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2.75">
      <c r="A115" s="32"/>
      <c r="B115" s="32"/>
      <c r="C115" s="32"/>
      <c r="D115" s="32"/>
      <c r="E115" s="32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2.75">
      <c r="A116" s="32"/>
      <c r="B116" s="32"/>
      <c r="C116" s="32"/>
      <c r="D116" s="32"/>
      <c r="E116" s="32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ht="12.75">
      <c r="A117" s="32"/>
      <c r="B117" s="32"/>
      <c r="C117" s="32"/>
      <c r="D117" s="32"/>
      <c r="E117" s="32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ht="12.75">
      <c r="A118" s="32"/>
      <c r="B118" s="32"/>
      <c r="C118" s="32"/>
      <c r="D118" s="32"/>
      <c r="E118" s="32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ht="12.75">
      <c r="A119" s="32"/>
      <c r="B119" s="32"/>
      <c r="C119" s="32"/>
      <c r="D119" s="32"/>
      <c r="E119" s="32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.75">
      <c r="A120" s="32"/>
      <c r="B120" s="32"/>
      <c r="C120" s="32"/>
      <c r="D120" s="32"/>
      <c r="E120" s="32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12.75">
      <c r="A121" s="32"/>
      <c r="B121" s="32"/>
      <c r="C121" s="32"/>
      <c r="D121" s="32"/>
      <c r="E121" s="32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2.75">
      <c r="A122" s="32"/>
      <c r="B122" s="32"/>
      <c r="C122" s="32"/>
      <c r="D122" s="32"/>
      <c r="E122" s="32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12.75">
      <c r="A123" s="32"/>
      <c r="B123" s="32"/>
      <c r="C123" s="32"/>
      <c r="D123" s="32"/>
      <c r="E123" s="32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2.75">
      <c r="A124" s="32"/>
      <c r="B124" s="32"/>
      <c r="C124" s="32"/>
      <c r="D124" s="32"/>
      <c r="E124" s="32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12.75">
      <c r="A125" s="32"/>
      <c r="B125" s="32"/>
      <c r="C125" s="32"/>
      <c r="D125" s="32"/>
      <c r="E125" s="32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2.75">
      <c r="A126" s="32"/>
      <c r="B126" s="32"/>
      <c r="C126" s="32"/>
      <c r="D126" s="32"/>
      <c r="E126" s="32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ht="12.75">
      <c r="A127" s="32"/>
      <c r="B127" s="32"/>
      <c r="C127" s="32"/>
      <c r="D127" s="32"/>
      <c r="E127" s="32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12.75">
      <c r="A128" s="32"/>
      <c r="B128" s="32"/>
      <c r="C128" s="32"/>
      <c r="D128" s="32"/>
      <c r="E128" s="32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12.75">
      <c r="A129" s="32"/>
      <c r="B129" s="32"/>
      <c r="C129" s="32"/>
      <c r="D129" s="32"/>
      <c r="E129" s="32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2.75">
      <c r="A130" s="32"/>
      <c r="B130" s="32"/>
      <c r="C130" s="32"/>
      <c r="D130" s="32"/>
      <c r="E130" s="32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2.75">
      <c r="A131" s="32"/>
      <c r="B131" s="32"/>
      <c r="C131" s="32"/>
      <c r="D131" s="32"/>
      <c r="E131" s="3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2.75">
      <c r="A132" s="32"/>
      <c r="B132" s="32"/>
      <c r="C132" s="32"/>
      <c r="D132" s="32"/>
      <c r="E132" s="32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12.75">
      <c r="A133" s="32"/>
      <c r="B133" s="32"/>
      <c r="C133" s="32"/>
      <c r="D133" s="32"/>
      <c r="E133" s="32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ht="12.75">
      <c r="A134" s="32"/>
      <c r="B134" s="32"/>
      <c r="C134" s="32"/>
      <c r="D134" s="32"/>
      <c r="E134" s="32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2.75">
      <c r="A135" s="32"/>
      <c r="B135" s="32"/>
      <c r="C135" s="32"/>
      <c r="D135" s="32"/>
      <c r="E135" s="32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2.75">
      <c r="A136" s="32"/>
      <c r="B136" s="32"/>
      <c r="C136" s="32"/>
      <c r="D136" s="32"/>
      <c r="E136" s="32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ht="12.75">
      <c r="A137" s="32"/>
      <c r="B137" s="32"/>
      <c r="C137" s="32"/>
      <c r="D137" s="32"/>
      <c r="E137" s="32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2.75">
      <c r="A138" s="32"/>
      <c r="B138" s="32"/>
      <c r="C138" s="32"/>
      <c r="D138" s="32"/>
      <c r="E138" s="32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ht="12.75">
      <c r="A139" s="32"/>
      <c r="B139" s="32"/>
      <c r="C139" s="32"/>
      <c r="D139" s="32"/>
      <c r="E139" s="32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2.75">
      <c r="A140" s="32"/>
      <c r="B140" s="32"/>
      <c r="C140" s="32"/>
      <c r="D140" s="32"/>
      <c r="E140" s="32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2.75">
      <c r="A141" s="32"/>
      <c r="B141" s="32"/>
      <c r="C141" s="32"/>
      <c r="D141" s="32"/>
      <c r="E141" s="32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2.75">
      <c r="A142" s="32"/>
      <c r="B142" s="32"/>
      <c r="C142" s="32"/>
      <c r="D142" s="32"/>
      <c r="E142" s="32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12.75">
      <c r="A143" s="32"/>
      <c r="B143" s="32"/>
      <c r="C143" s="32"/>
      <c r="D143" s="32"/>
      <c r="E143" s="32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ht="12.75">
      <c r="A144" s="32"/>
      <c r="B144" s="32"/>
      <c r="C144" s="32"/>
      <c r="D144" s="32"/>
      <c r="E144" s="32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ht="12.75">
      <c r="A145" s="32"/>
      <c r="B145" s="32"/>
      <c r="C145" s="32"/>
      <c r="D145" s="32"/>
      <c r="E145" s="32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ht="12.75">
      <c r="A146" s="32"/>
      <c r="B146" s="32"/>
      <c r="C146" s="32"/>
      <c r="D146" s="32"/>
      <c r="E146" s="32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12.75">
      <c r="A147" s="32"/>
      <c r="B147" s="32"/>
      <c r="C147" s="32"/>
      <c r="D147" s="32"/>
      <c r="E147" s="32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2.75">
      <c r="A148" s="32"/>
      <c r="B148" s="32"/>
      <c r="C148" s="32"/>
      <c r="D148" s="32"/>
      <c r="E148" s="32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12.75">
      <c r="A149" s="32"/>
      <c r="B149" s="32"/>
      <c r="C149" s="32"/>
      <c r="D149" s="32"/>
      <c r="E149" s="32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12.75">
      <c r="A150" s="32"/>
      <c r="B150" s="32"/>
      <c r="C150" s="32"/>
      <c r="D150" s="32"/>
      <c r="E150" s="32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ht="12.75">
      <c r="A151" s="32"/>
      <c r="B151" s="32"/>
      <c r="C151" s="32"/>
      <c r="D151" s="32"/>
      <c r="E151" s="32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</row>
    <row r="152" spans="1:16" ht="12.75">
      <c r="A152" s="32"/>
      <c r="B152" s="32"/>
      <c r="C152" s="32"/>
      <c r="D152" s="32"/>
      <c r="E152" s="32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2.75">
      <c r="A153" s="32"/>
      <c r="B153" s="32"/>
      <c r="C153" s="32"/>
      <c r="D153" s="32"/>
      <c r="E153" s="32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</row>
    <row r="154" spans="1:16" ht="12.75">
      <c r="A154" s="32"/>
      <c r="B154" s="32"/>
      <c r="C154" s="32"/>
      <c r="D154" s="32"/>
      <c r="E154" s="32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</row>
    <row r="155" spans="1:16" ht="12.75">
      <c r="A155" s="32"/>
      <c r="B155" s="32"/>
      <c r="C155" s="32"/>
      <c r="D155" s="32"/>
      <c r="E155" s="32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6" ht="12.75">
      <c r="A156" s="32"/>
      <c r="B156" s="32"/>
      <c r="C156" s="32"/>
      <c r="D156" s="32"/>
      <c r="E156" s="32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ht="12.75">
      <c r="A157" s="32"/>
      <c r="B157" s="32"/>
      <c r="C157" s="32"/>
      <c r="D157" s="32"/>
      <c r="E157" s="32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</row>
    <row r="158" spans="1:16" ht="12.75">
      <c r="A158" s="32"/>
      <c r="B158" s="32"/>
      <c r="C158" s="32"/>
      <c r="D158" s="32"/>
      <c r="E158" s="3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ht="12.75">
      <c r="A159" s="32"/>
      <c r="B159" s="32"/>
      <c r="C159" s="32"/>
      <c r="D159" s="32"/>
      <c r="E159" s="32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ht="12.75">
      <c r="A160" s="32"/>
      <c r="B160" s="32"/>
      <c r="C160" s="32"/>
      <c r="D160" s="32"/>
      <c r="E160" s="3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ht="12.75">
      <c r="A161" s="32"/>
      <c r="B161" s="32"/>
      <c r="C161" s="32"/>
      <c r="D161" s="32"/>
      <c r="E161" s="32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ht="12.75">
      <c r="A162" s="32"/>
      <c r="B162" s="32"/>
      <c r="C162" s="32"/>
      <c r="D162" s="32"/>
      <c r="E162" s="32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ht="12.75">
      <c r="A163" s="32"/>
      <c r="B163" s="32"/>
      <c r="C163" s="32"/>
      <c r="D163" s="32"/>
      <c r="E163" s="32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ht="12.75">
      <c r="A164" s="32"/>
      <c r="B164" s="32"/>
      <c r="C164" s="32"/>
      <c r="D164" s="32"/>
      <c r="E164" s="32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ht="12.75">
      <c r="A165" s="32"/>
      <c r="B165" s="32"/>
      <c r="C165" s="32"/>
      <c r="D165" s="32"/>
      <c r="E165" s="3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ht="12.75">
      <c r="A166" s="32"/>
      <c r="B166" s="32"/>
      <c r="C166" s="32"/>
      <c r="D166" s="32"/>
      <c r="E166" s="32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ht="12.75">
      <c r="A167" s="32"/>
      <c r="B167" s="32"/>
      <c r="C167" s="32"/>
      <c r="D167" s="32"/>
      <c r="E167" s="32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ht="12.75">
      <c r="A168" s="32"/>
      <c r="B168" s="32"/>
      <c r="C168" s="32"/>
      <c r="D168" s="32"/>
      <c r="E168" s="32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ht="12.75">
      <c r="A169" s="32"/>
      <c r="B169" s="32"/>
      <c r="C169" s="32"/>
      <c r="D169" s="32"/>
      <c r="E169" s="32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  <row r="170" spans="1:16" ht="12.75">
      <c r="A170" s="32"/>
      <c r="B170" s="32"/>
      <c r="C170" s="32"/>
      <c r="D170" s="32"/>
      <c r="E170" s="32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ht="12.75">
      <c r="A171" s="32"/>
      <c r="B171" s="32"/>
      <c r="C171" s="32"/>
      <c r="D171" s="32"/>
      <c r="E171" s="32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</row>
    <row r="172" spans="1:16" ht="12.75">
      <c r="A172" s="32"/>
      <c r="B172" s="32"/>
      <c r="C172" s="32"/>
      <c r="D172" s="32"/>
      <c r="E172" s="32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</row>
    <row r="173" spans="1:16" ht="12.75">
      <c r="A173" s="32"/>
      <c r="B173" s="32"/>
      <c r="C173" s="32"/>
      <c r="D173" s="32"/>
      <c r="E173" s="32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</row>
    <row r="174" spans="1:16" ht="12.75">
      <c r="A174" s="32"/>
      <c r="B174" s="32"/>
      <c r="C174" s="32"/>
      <c r="D174" s="32"/>
      <c r="E174" s="32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ht="12.75">
      <c r="A175" s="32"/>
      <c r="B175" s="32"/>
      <c r="C175" s="32"/>
      <c r="D175" s="32"/>
      <c r="E175" s="32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ht="12.75">
      <c r="A176" s="32"/>
      <c r="B176" s="32"/>
      <c r="C176" s="32"/>
      <c r="D176" s="32"/>
      <c r="E176" s="32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ht="12.75">
      <c r="A177" s="32"/>
      <c r="B177" s="32"/>
      <c r="C177" s="32"/>
      <c r="D177" s="32"/>
      <c r="E177" s="32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</row>
    <row r="178" spans="1:16" ht="12.75">
      <c r="A178" s="32"/>
      <c r="B178" s="32"/>
      <c r="C178" s="32"/>
      <c r="D178" s="32"/>
      <c r="E178" s="32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</row>
    <row r="179" spans="1:16" ht="12.75">
      <c r="A179" s="32"/>
      <c r="B179" s="32"/>
      <c r="C179" s="32"/>
      <c r="D179" s="32"/>
      <c r="E179" s="3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</row>
    <row r="180" spans="1:16" ht="12.75">
      <c r="A180" s="32"/>
      <c r="B180" s="32"/>
      <c r="C180" s="32"/>
      <c r="D180" s="32"/>
      <c r="E180" s="3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</row>
    <row r="181" spans="1:16" ht="12.75">
      <c r="A181" s="32"/>
      <c r="B181" s="32"/>
      <c r="C181" s="32"/>
      <c r="D181" s="32"/>
      <c r="E181" s="32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ht="12.75">
      <c r="A182" s="32"/>
      <c r="B182" s="32"/>
      <c r="C182" s="32"/>
      <c r="D182" s="32"/>
      <c r="E182" s="32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</row>
    <row r="183" spans="1:16" ht="12.75">
      <c r="A183" s="32"/>
      <c r="B183" s="32"/>
      <c r="C183" s="32"/>
      <c r="D183" s="32"/>
      <c r="E183" s="32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ht="12.75">
      <c r="A184" s="32"/>
      <c r="B184" s="32"/>
      <c r="C184" s="32"/>
      <c r="D184" s="32"/>
      <c r="E184" s="32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</row>
    <row r="185" spans="1:16" ht="12.75">
      <c r="A185" s="32"/>
      <c r="B185" s="32"/>
      <c r="C185" s="32"/>
      <c r="D185" s="32"/>
      <c r="E185" s="32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16" ht="12.75">
      <c r="A186" s="32"/>
      <c r="B186" s="32"/>
      <c r="C186" s="32"/>
      <c r="D186" s="32"/>
      <c r="E186" s="32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7" spans="1:16" ht="12.75">
      <c r="A187" s="32"/>
      <c r="B187" s="32"/>
      <c r="C187" s="32"/>
      <c r="D187" s="32"/>
      <c r="E187" s="32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ht="12.75">
      <c r="A188" s="32"/>
      <c r="B188" s="32"/>
      <c r="C188" s="32"/>
      <c r="D188" s="32"/>
      <c r="E188" s="32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ht="12.75">
      <c r="A189" s="32"/>
      <c r="B189" s="32"/>
      <c r="C189" s="32"/>
      <c r="D189" s="32"/>
      <c r="E189" s="32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ht="12.75">
      <c r="A190" s="32"/>
      <c r="B190" s="32"/>
      <c r="C190" s="32"/>
      <c r="D190" s="32"/>
      <c r="E190" s="32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</row>
    <row r="191" spans="1:16" ht="12.75">
      <c r="A191" s="32"/>
      <c r="B191" s="32"/>
      <c r="C191" s="32"/>
      <c r="D191" s="32"/>
      <c r="E191" s="32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</row>
    <row r="192" spans="1:16" ht="12.75">
      <c r="A192" s="32"/>
      <c r="B192" s="32"/>
      <c r="C192" s="32"/>
      <c r="D192" s="32"/>
      <c r="E192" s="32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</row>
    <row r="193" spans="1:16" ht="12.75">
      <c r="A193" s="32"/>
      <c r="B193" s="32"/>
      <c r="C193" s="32"/>
      <c r="D193" s="32"/>
      <c r="E193" s="32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ht="12.75">
      <c r="A194" s="32"/>
      <c r="B194" s="32"/>
      <c r="C194" s="32"/>
      <c r="D194" s="32"/>
      <c r="E194" s="32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</row>
    <row r="195" spans="1:16" ht="12.75">
      <c r="A195" s="32"/>
      <c r="B195" s="32"/>
      <c r="C195" s="32"/>
      <c r="D195" s="32"/>
      <c r="E195" s="32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2.75">
      <c r="A196" s="32"/>
      <c r="B196" s="32"/>
      <c r="C196" s="32"/>
      <c r="D196" s="32"/>
      <c r="E196" s="32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</row>
    <row r="197" spans="1:16" ht="12.75">
      <c r="A197" s="32"/>
      <c r="B197" s="32"/>
      <c r="C197" s="32"/>
      <c r="D197" s="32"/>
      <c r="E197" s="32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</row>
    <row r="198" spans="1:16" ht="12.75">
      <c r="A198" s="32"/>
      <c r="B198" s="32"/>
      <c r="C198" s="32"/>
      <c r="D198" s="32"/>
      <c r="E198" s="32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</row>
    <row r="199" spans="1:16" ht="12.75">
      <c r="A199" s="32"/>
      <c r="B199" s="32"/>
      <c r="C199" s="32"/>
      <c r="D199" s="32"/>
      <c r="E199" s="32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</row>
    <row r="200" spans="1:16" ht="12.75">
      <c r="A200" s="32"/>
      <c r="B200" s="32"/>
      <c r="C200" s="32"/>
      <c r="D200" s="32"/>
      <c r="E200" s="32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</row>
    <row r="201" spans="1:16" ht="12.75">
      <c r="A201" s="32"/>
      <c r="B201" s="32"/>
      <c r="C201" s="32"/>
      <c r="D201" s="32"/>
      <c r="E201" s="32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</row>
    <row r="202" spans="1:16" ht="12.75">
      <c r="A202" s="32"/>
      <c r="B202" s="32"/>
      <c r="C202" s="32"/>
      <c r="D202" s="32"/>
      <c r="E202" s="32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ht="12.75">
      <c r="A203" s="32"/>
      <c r="B203" s="32"/>
      <c r="C203" s="32"/>
      <c r="D203" s="32"/>
      <c r="E203" s="32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ht="12.75">
      <c r="A204" s="32"/>
      <c r="B204" s="32"/>
      <c r="C204" s="32"/>
      <c r="D204" s="32"/>
      <c r="E204" s="32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ht="12.75">
      <c r="A205" s="32"/>
      <c r="B205" s="32"/>
      <c r="C205" s="32"/>
      <c r="D205" s="32"/>
      <c r="E205" s="32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ht="12.75">
      <c r="A206" s="32"/>
      <c r="B206" s="32"/>
      <c r="C206" s="32"/>
      <c r="D206" s="32"/>
      <c r="E206" s="32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ht="12.75">
      <c r="A207" s="32"/>
      <c r="B207" s="32"/>
      <c r="C207" s="32"/>
      <c r="D207" s="32"/>
      <c r="E207" s="32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ht="12.75">
      <c r="A208" s="32"/>
      <c r="B208" s="32"/>
      <c r="C208" s="32"/>
      <c r="D208" s="32"/>
      <c r="E208" s="32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ht="12.75">
      <c r="A209" s="32"/>
      <c r="B209" s="32"/>
      <c r="C209" s="32"/>
      <c r="D209" s="32"/>
      <c r="E209" s="32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ht="12.75">
      <c r="A210" s="32"/>
      <c r="B210" s="32"/>
      <c r="C210" s="32"/>
      <c r="D210" s="32"/>
      <c r="E210" s="32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ht="12.75">
      <c r="A211" s="32"/>
      <c r="B211" s="32"/>
      <c r="C211" s="32"/>
      <c r="D211" s="32"/>
      <c r="E211" s="32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ht="12.75">
      <c r="A212" s="32"/>
      <c r="B212" s="32"/>
      <c r="C212" s="32"/>
      <c r="D212" s="32"/>
      <c r="E212" s="32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ht="12.75">
      <c r="A213" s="32"/>
      <c r="B213" s="32"/>
      <c r="C213" s="32"/>
      <c r="D213" s="32"/>
      <c r="E213" s="32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ht="12.75">
      <c r="A214" s="32"/>
      <c r="B214" s="32"/>
      <c r="C214" s="32"/>
      <c r="D214" s="32"/>
      <c r="E214" s="32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ht="12.75">
      <c r="A215" s="32"/>
      <c r="B215" s="32"/>
      <c r="C215" s="32"/>
      <c r="D215" s="32"/>
      <c r="E215" s="32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ht="12.75">
      <c r="A216" s="32"/>
      <c r="B216" s="32"/>
      <c r="C216" s="32"/>
      <c r="D216" s="32"/>
      <c r="E216" s="32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ht="12.75">
      <c r="A217" s="32"/>
      <c r="B217" s="32"/>
      <c r="C217" s="32"/>
      <c r="D217" s="32"/>
      <c r="E217" s="32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ht="12.75">
      <c r="A218" s="32"/>
      <c r="B218" s="32"/>
      <c r="C218" s="32"/>
      <c r="D218" s="32"/>
      <c r="E218" s="32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ht="12.75">
      <c r="A219" s="32"/>
      <c r="B219" s="32"/>
      <c r="C219" s="32"/>
      <c r="D219" s="32"/>
      <c r="E219" s="32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ht="12.75">
      <c r="A220" s="32"/>
      <c r="B220" s="32"/>
      <c r="C220" s="32"/>
      <c r="D220" s="32"/>
      <c r="E220" s="32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ht="12.75">
      <c r="A221" s="32"/>
      <c r="B221" s="32"/>
      <c r="C221" s="32"/>
      <c r="D221" s="32"/>
      <c r="E221" s="32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ht="12.75">
      <c r="A222" s="32"/>
      <c r="B222" s="32"/>
      <c r="C222" s="32"/>
      <c r="D222" s="32"/>
      <c r="E222" s="32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ht="12.75">
      <c r="A223" s="32"/>
      <c r="B223" s="32"/>
      <c r="C223" s="32"/>
      <c r="D223" s="32"/>
      <c r="E223" s="32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ht="12.75">
      <c r="A224" s="32"/>
      <c r="B224" s="32"/>
      <c r="C224" s="32"/>
      <c r="D224" s="32"/>
      <c r="E224" s="32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ht="12.75">
      <c r="A225" s="32"/>
      <c r="B225" s="32"/>
      <c r="C225" s="32"/>
      <c r="D225" s="32"/>
      <c r="E225" s="32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ht="12.75">
      <c r="A226" s="32"/>
      <c r="B226" s="32"/>
      <c r="C226" s="32"/>
      <c r="D226" s="32"/>
      <c r="E226" s="32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ht="12.75">
      <c r="A227" s="32"/>
      <c r="B227" s="32"/>
      <c r="C227" s="32"/>
      <c r="D227" s="32"/>
      <c r="E227" s="32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ht="12.75">
      <c r="A228" s="32"/>
      <c r="B228" s="32"/>
      <c r="C228" s="32"/>
      <c r="D228" s="32"/>
      <c r="E228" s="32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ht="12.75">
      <c r="A229" s="32"/>
      <c r="B229" s="32"/>
      <c r="C229" s="32"/>
      <c r="D229" s="32"/>
      <c r="E229" s="32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ht="12.75">
      <c r="A230" s="32"/>
      <c r="B230" s="32"/>
      <c r="C230" s="32"/>
      <c r="D230" s="32"/>
      <c r="E230" s="32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ht="12.75">
      <c r="A231" s="32"/>
      <c r="B231" s="32"/>
      <c r="C231" s="32"/>
      <c r="D231" s="32"/>
      <c r="E231" s="32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ht="12.75">
      <c r="A232" s="32"/>
      <c r="B232" s="32"/>
      <c r="C232" s="32"/>
      <c r="D232" s="32"/>
      <c r="E232" s="32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ht="12.75">
      <c r="A233" s="32"/>
      <c r="B233" s="32"/>
      <c r="C233" s="32"/>
      <c r="D233" s="32"/>
      <c r="E233" s="32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ht="12.75">
      <c r="A234" s="32"/>
      <c r="B234" s="32"/>
      <c r="C234" s="32"/>
      <c r="D234" s="32"/>
      <c r="E234" s="32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ht="12.75">
      <c r="A235" s="32"/>
      <c r="B235" s="32"/>
      <c r="C235" s="32"/>
      <c r="D235" s="32"/>
      <c r="E235" s="32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ht="12.75">
      <c r="A236" s="32"/>
      <c r="B236" s="32"/>
      <c r="C236" s="32"/>
      <c r="D236" s="32"/>
      <c r="E236" s="32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ht="12.75">
      <c r="A237" s="32"/>
      <c r="B237" s="32"/>
      <c r="C237" s="32"/>
      <c r="D237" s="32"/>
      <c r="E237" s="32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ht="12.75">
      <c r="A238" s="32"/>
      <c r="B238" s="32"/>
      <c r="C238" s="32"/>
      <c r="D238" s="32"/>
      <c r="E238" s="32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ht="12.75">
      <c r="A239" s="32"/>
      <c r="B239" s="32"/>
      <c r="C239" s="32"/>
      <c r="D239" s="32"/>
      <c r="E239" s="32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ht="12.75">
      <c r="A240" s="32"/>
      <c r="B240" s="32"/>
      <c r="C240" s="32"/>
      <c r="D240" s="32"/>
      <c r="E240" s="32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ht="12.75">
      <c r="A241" s="32"/>
      <c r="B241" s="32"/>
      <c r="C241" s="32"/>
      <c r="D241" s="32"/>
      <c r="E241" s="32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ht="12.75">
      <c r="A242" s="32"/>
      <c r="B242" s="32"/>
      <c r="C242" s="32"/>
      <c r="D242" s="32"/>
      <c r="E242" s="32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12.75">
      <c r="A243" s="32"/>
      <c r="B243" s="32"/>
      <c r="C243" s="32"/>
      <c r="D243" s="32"/>
      <c r="E243" s="32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ht="12.75">
      <c r="A244" s="32"/>
      <c r="B244" s="32"/>
      <c r="C244" s="32"/>
      <c r="D244" s="32"/>
      <c r="E244" s="32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ht="12.75">
      <c r="A245" s="32"/>
      <c r="B245" s="32"/>
      <c r="C245" s="32"/>
      <c r="D245" s="32"/>
      <c r="E245" s="32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ht="12.75">
      <c r="A246" s="32"/>
      <c r="B246" s="32"/>
      <c r="C246" s="32"/>
      <c r="D246" s="32"/>
      <c r="E246" s="32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ht="12.75">
      <c r="A247" s="32"/>
      <c r="B247" s="32"/>
      <c r="C247" s="32"/>
      <c r="D247" s="32"/>
      <c r="E247" s="32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ht="12.75">
      <c r="A248" s="32"/>
      <c r="B248" s="32"/>
      <c r="C248" s="32"/>
      <c r="D248" s="32"/>
      <c r="E248" s="32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ht="12.75">
      <c r="A249" s="32"/>
      <c r="B249" s="32"/>
      <c r="C249" s="32"/>
      <c r="D249" s="32"/>
      <c r="E249" s="32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ht="12.75">
      <c r="A250" s="32"/>
      <c r="B250" s="32"/>
      <c r="C250" s="32"/>
      <c r="D250" s="32"/>
      <c r="E250" s="32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ht="12.75">
      <c r="A251" s="32"/>
      <c r="B251" s="32"/>
      <c r="C251" s="32"/>
      <c r="D251" s="32"/>
      <c r="E251" s="32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ht="12.75">
      <c r="A252" s="32"/>
      <c r="B252" s="32"/>
      <c r="C252" s="32"/>
      <c r="D252" s="32"/>
      <c r="E252" s="32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ht="12.75">
      <c r="A253" s="32"/>
      <c r="B253" s="32"/>
      <c r="C253" s="32"/>
      <c r="D253" s="32"/>
      <c r="E253" s="32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ht="12.75">
      <c r="A254" s="32"/>
      <c r="B254" s="32"/>
      <c r="C254" s="32"/>
      <c r="D254" s="32"/>
      <c r="E254" s="32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ht="12.75">
      <c r="A255" s="32"/>
      <c r="B255" s="32"/>
      <c r="C255" s="32"/>
      <c r="D255" s="32"/>
      <c r="E255" s="32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ht="12.75">
      <c r="A256" s="32"/>
      <c r="B256" s="32"/>
      <c r="C256" s="32"/>
      <c r="D256" s="32"/>
      <c r="E256" s="32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ht="12.75">
      <c r="A257" s="32"/>
      <c r="B257" s="32"/>
      <c r="C257" s="32"/>
      <c r="D257" s="32"/>
      <c r="E257" s="32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ht="12.75">
      <c r="A258" s="32"/>
      <c r="B258" s="32"/>
      <c r="C258" s="32"/>
      <c r="D258" s="32"/>
      <c r="E258" s="32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ht="12.75">
      <c r="A259" s="32"/>
      <c r="B259" s="32"/>
      <c r="C259" s="32"/>
      <c r="D259" s="32"/>
      <c r="E259" s="32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ht="12.75">
      <c r="A260" s="32"/>
      <c r="B260" s="32"/>
      <c r="C260" s="32"/>
      <c r="D260" s="32"/>
      <c r="E260" s="32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ht="12.75">
      <c r="A261" s="32"/>
      <c r="B261" s="32"/>
      <c r="C261" s="32"/>
      <c r="D261" s="32"/>
      <c r="E261" s="32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ht="12.75">
      <c r="A262" s="32"/>
      <c r="B262" s="32"/>
      <c r="C262" s="32"/>
      <c r="D262" s="32"/>
      <c r="E262" s="32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ht="12.75">
      <c r="A263" s="32"/>
      <c r="B263" s="32"/>
      <c r="C263" s="32"/>
      <c r="D263" s="32"/>
      <c r="E263" s="32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ht="12.75">
      <c r="A264" s="32"/>
      <c r="B264" s="32"/>
      <c r="C264" s="32"/>
      <c r="D264" s="32"/>
      <c r="E264" s="32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ht="12.75">
      <c r="A265" s="32"/>
      <c r="B265" s="32"/>
      <c r="C265" s="32"/>
      <c r="D265" s="32"/>
      <c r="E265" s="32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ht="12.75">
      <c r="A266" s="32"/>
      <c r="B266" s="32"/>
      <c r="C266" s="32"/>
      <c r="D266" s="32"/>
      <c r="E266" s="32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ht="12.75">
      <c r="A267" s="32"/>
      <c r="B267" s="32"/>
      <c r="C267" s="32"/>
      <c r="D267" s="32"/>
      <c r="E267" s="32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ht="12.75">
      <c r="A268" s="32"/>
      <c r="B268" s="32"/>
      <c r="C268" s="32"/>
      <c r="D268" s="32"/>
      <c r="E268" s="32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ht="12.75">
      <c r="A269" s="32"/>
      <c r="B269" s="32"/>
      <c r="C269" s="32"/>
      <c r="D269" s="32"/>
      <c r="E269" s="32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ht="12.75">
      <c r="A270" s="32"/>
      <c r="B270" s="32"/>
      <c r="C270" s="32"/>
      <c r="D270" s="32"/>
      <c r="E270" s="32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ht="12.75">
      <c r="A271" s="32"/>
      <c r="B271" s="32"/>
      <c r="C271" s="32"/>
      <c r="D271" s="32"/>
      <c r="E271" s="32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ht="12.75">
      <c r="A272" s="32"/>
      <c r="B272" s="32"/>
      <c r="C272" s="32"/>
      <c r="D272" s="32"/>
      <c r="E272" s="32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ht="12.75">
      <c r="A273" s="32"/>
      <c r="B273" s="32"/>
      <c r="C273" s="32"/>
      <c r="D273" s="32"/>
      <c r="E273" s="32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ht="12.75">
      <c r="A274" s="32"/>
      <c r="B274" s="32"/>
      <c r="C274" s="32"/>
      <c r="D274" s="32"/>
      <c r="E274" s="32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ht="12.75">
      <c r="A275" s="32"/>
      <c r="B275" s="32"/>
      <c r="C275" s="32"/>
      <c r="D275" s="32"/>
      <c r="E275" s="32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ht="12.75">
      <c r="A276" s="32"/>
      <c r="B276" s="32"/>
      <c r="C276" s="32"/>
      <c r="D276" s="32"/>
      <c r="E276" s="32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ht="12.75">
      <c r="A277" s="32"/>
      <c r="B277" s="32"/>
      <c r="C277" s="32"/>
      <c r="D277" s="32"/>
      <c r="E277" s="32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ht="12.75">
      <c r="A278" s="32"/>
      <c r="B278" s="32"/>
      <c r="C278" s="32"/>
      <c r="D278" s="32"/>
      <c r="E278" s="32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ht="12.75">
      <c r="A279" s="32"/>
      <c r="B279" s="32"/>
      <c r="C279" s="32"/>
      <c r="D279" s="32"/>
      <c r="E279" s="32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ht="12.75">
      <c r="A280" s="32"/>
      <c r="B280" s="32"/>
      <c r="C280" s="32"/>
      <c r="D280" s="32"/>
      <c r="E280" s="32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ht="12.75">
      <c r="A281" s="32"/>
      <c r="B281" s="32"/>
      <c r="C281" s="32"/>
      <c r="D281" s="32"/>
      <c r="E281" s="32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ht="12.75">
      <c r="A282" s="32"/>
      <c r="B282" s="32"/>
      <c r="C282" s="32"/>
      <c r="D282" s="32"/>
      <c r="E282" s="32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ht="12.75">
      <c r="A283" s="32"/>
      <c r="B283" s="32"/>
      <c r="C283" s="32"/>
      <c r="D283" s="32"/>
      <c r="E283" s="32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ht="12.75">
      <c r="A284" s="32"/>
      <c r="B284" s="32"/>
      <c r="C284" s="32"/>
      <c r="D284" s="32"/>
      <c r="E284" s="32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ht="12.75">
      <c r="A285" s="32"/>
      <c r="B285" s="32"/>
      <c r="C285" s="32"/>
      <c r="D285" s="32"/>
      <c r="E285" s="32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ht="12.75">
      <c r="A286" s="32"/>
      <c r="B286" s="32"/>
      <c r="C286" s="32"/>
      <c r="D286" s="32"/>
      <c r="E286" s="32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ht="12.75">
      <c r="A287" s="32"/>
      <c r="B287" s="32"/>
      <c r="C287" s="32"/>
      <c r="D287" s="32"/>
      <c r="E287" s="32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ht="12.75">
      <c r="A288" s="32"/>
      <c r="B288" s="32"/>
      <c r="C288" s="32"/>
      <c r="D288" s="32"/>
      <c r="E288" s="32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ht="12.75">
      <c r="A289" s="32"/>
      <c r="B289" s="32"/>
      <c r="C289" s="32"/>
      <c r="D289" s="32"/>
      <c r="E289" s="32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ht="12.75">
      <c r="A290" s="32"/>
      <c r="B290" s="32"/>
      <c r="C290" s="32"/>
      <c r="D290" s="32"/>
      <c r="E290" s="32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ht="12.75">
      <c r="A291" s="32"/>
      <c r="B291" s="32"/>
      <c r="C291" s="32"/>
      <c r="D291" s="32"/>
      <c r="E291" s="32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ht="12.75">
      <c r="A292" s="32"/>
      <c r="B292" s="32"/>
      <c r="C292" s="32"/>
      <c r="D292" s="32"/>
      <c r="E292" s="32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  <row r="293" spans="1:16" ht="12.75">
      <c r="A293" s="32"/>
      <c r="B293" s="32"/>
      <c r="C293" s="32"/>
      <c r="D293" s="32"/>
      <c r="E293" s="32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ht="12.75">
      <c r="A294" s="32"/>
      <c r="B294" s="32"/>
      <c r="C294" s="32"/>
      <c r="D294" s="32"/>
      <c r="E294" s="32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ht="12.75">
      <c r="A295" s="32"/>
      <c r="B295" s="32"/>
      <c r="C295" s="32"/>
      <c r="D295" s="32"/>
      <c r="E295" s="32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ht="12.75">
      <c r="A296" s="32"/>
      <c r="B296" s="32"/>
      <c r="C296" s="32"/>
      <c r="D296" s="32"/>
      <c r="E296" s="32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</row>
    <row r="297" spans="1:16" ht="12.75">
      <c r="A297" s="32"/>
      <c r="B297" s="32"/>
      <c r="C297" s="32"/>
      <c r="D297" s="32"/>
      <c r="E297" s="32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ht="12.75">
      <c r="A298" s="32"/>
      <c r="B298" s="32"/>
      <c r="C298" s="32"/>
      <c r="D298" s="32"/>
      <c r="E298" s="32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</row>
    <row r="299" spans="1:16" ht="12.75">
      <c r="A299" s="32"/>
      <c r="B299" s="32"/>
      <c r="C299" s="32"/>
      <c r="D299" s="32"/>
      <c r="E299" s="32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</row>
    <row r="300" spans="1:16" ht="12.75">
      <c r="A300" s="32"/>
      <c r="B300" s="32"/>
      <c r="C300" s="32"/>
      <c r="D300" s="32"/>
      <c r="E300" s="32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ht="12.75">
      <c r="A301" s="32"/>
      <c r="B301" s="32"/>
      <c r="C301" s="32"/>
      <c r="D301" s="32"/>
      <c r="E301" s="32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ht="12.75">
      <c r="A302" s="32"/>
      <c r="B302" s="32"/>
      <c r="C302" s="32"/>
      <c r="D302" s="32"/>
      <c r="E302" s="32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</row>
    <row r="303" spans="1:16" ht="12.75">
      <c r="A303" s="32"/>
      <c r="B303" s="32"/>
      <c r="C303" s="32"/>
      <c r="D303" s="32"/>
      <c r="E303" s="32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1:16" ht="12.75">
      <c r="A304" s="32"/>
      <c r="B304" s="32"/>
      <c r="C304" s="32"/>
      <c r="D304" s="32"/>
      <c r="E304" s="32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16" ht="12.75">
      <c r="A305" s="32"/>
      <c r="B305" s="32"/>
      <c r="C305" s="32"/>
      <c r="D305" s="32"/>
      <c r="E305" s="32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16" ht="12.75">
      <c r="A306" s="32"/>
      <c r="B306" s="32"/>
      <c r="C306" s="32"/>
      <c r="D306" s="32"/>
      <c r="E306" s="32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16" ht="12.75">
      <c r="A307" s="32"/>
      <c r="B307" s="32"/>
      <c r="C307" s="32"/>
      <c r="D307" s="32"/>
      <c r="E307" s="32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1:16" ht="12.75">
      <c r="A308" s="32"/>
      <c r="B308" s="32"/>
      <c r="C308" s="32"/>
      <c r="D308" s="32"/>
      <c r="E308" s="32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spans="1:16" ht="12.75">
      <c r="A309" s="32"/>
      <c r="B309" s="32"/>
      <c r="C309" s="32"/>
      <c r="D309" s="32"/>
      <c r="E309" s="32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1:16" ht="12.75">
      <c r="A310" s="32"/>
      <c r="B310" s="32"/>
      <c r="C310" s="32"/>
      <c r="D310" s="32"/>
      <c r="E310" s="32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spans="1:16" ht="12.75">
      <c r="A311" s="32"/>
      <c r="B311" s="32"/>
      <c r="C311" s="32"/>
      <c r="D311" s="32"/>
      <c r="E311" s="32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1:16" ht="12.75">
      <c r="A312" s="32"/>
      <c r="B312" s="32"/>
      <c r="C312" s="32"/>
      <c r="D312" s="32"/>
      <c r="E312" s="32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spans="1:16" ht="12.75">
      <c r="A313" s="32"/>
      <c r="B313" s="32"/>
      <c r="C313" s="32"/>
      <c r="D313" s="32"/>
      <c r="E313" s="32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1:16" ht="12.75">
      <c r="A314" s="32"/>
      <c r="B314" s="32"/>
      <c r="C314" s="32"/>
      <c r="D314" s="32"/>
      <c r="E314" s="32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spans="1:16" ht="12.75">
      <c r="A315" s="32"/>
      <c r="B315" s="32"/>
      <c r="C315" s="32"/>
      <c r="D315" s="32"/>
      <c r="E315" s="32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ht="12.75">
      <c r="A316" s="32"/>
      <c r="B316" s="32"/>
      <c r="C316" s="32"/>
      <c r="D316" s="32"/>
      <c r="E316" s="32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ht="12.75">
      <c r="A317" s="32"/>
      <c r="B317" s="32"/>
      <c r="C317" s="32"/>
      <c r="D317" s="32"/>
      <c r="E317" s="32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ht="12.75">
      <c r="A318" s="32"/>
      <c r="B318" s="32"/>
      <c r="C318" s="32"/>
      <c r="D318" s="32"/>
      <c r="E318" s="32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spans="1:16" ht="12.75">
      <c r="A319" s="32"/>
      <c r="B319" s="32"/>
      <c r="C319" s="32"/>
      <c r="D319" s="32"/>
      <c r="E319" s="32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1:16" ht="12.75">
      <c r="A320" s="32"/>
      <c r="B320" s="32"/>
      <c r="C320" s="32"/>
      <c r="D320" s="32"/>
      <c r="E320" s="32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spans="1:16" ht="12.75">
      <c r="A321" s="32"/>
      <c r="B321" s="32"/>
      <c r="C321" s="32"/>
      <c r="D321" s="32"/>
      <c r="E321" s="32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1:16" ht="12.75">
      <c r="A322" s="32"/>
      <c r="B322" s="32"/>
      <c r="C322" s="32"/>
      <c r="D322" s="32"/>
      <c r="E322" s="32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ht="12.75">
      <c r="A323" s="32"/>
      <c r="B323" s="32"/>
      <c r="C323" s="32"/>
      <c r="D323" s="32"/>
      <c r="E323" s="32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ht="12.75">
      <c r="A324" s="32"/>
      <c r="B324" s="32"/>
      <c r="C324" s="32"/>
      <c r="D324" s="32"/>
      <c r="E324" s="32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ht="12.75">
      <c r="A325" s="32"/>
      <c r="B325" s="32"/>
      <c r="C325" s="32"/>
      <c r="D325" s="32"/>
      <c r="E325" s="32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ht="12.75">
      <c r="A326" s="32"/>
      <c r="B326" s="32"/>
      <c r="C326" s="32"/>
      <c r="D326" s="32"/>
      <c r="E326" s="32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spans="1:16" ht="12.75">
      <c r="A327" s="32"/>
      <c r="B327" s="32"/>
      <c r="C327" s="32"/>
      <c r="D327" s="32"/>
      <c r="E327" s="32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ht="12.75">
      <c r="A328" s="32"/>
      <c r="B328" s="32"/>
      <c r="C328" s="32"/>
      <c r="D328" s="32"/>
      <c r="E328" s="32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16" ht="12.75">
      <c r="A329" s="32"/>
      <c r="B329" s="32"/>
      <c r="C329" s="32"/>
      <c r="D329" s="32"/>
      <c r="E329" s="32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ht="12.75">
      <c r="A330" s="32"/>
      <c r="B330" s="32"/>
      <c r="C330" s="32"/>
      <c r="D330" s="32"/>
      <c r="E330" s="32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ht="12.75">
      <c r="A331" s="32"/>
      <c r="B331" s="32"/>
      <c r="C331" s="32"/>
      <c r="D331" s="32"/>
      <c r="E331" s="32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ht="12.75">
      <c r="A332" s="32"/>
      <c r="B332" s="32"/>
      <c r="C332" s="32"/>
      <c r="D332" s="32"/>
      <c r="E332" s="32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</row>
    <row r="333" spans="1:16" ht="12.75">
      <c r="A333" s="32"/>
      <c r="B333" s="32"/>
      <c r="C333" s="32"/>
      <c r="D333" s="32"/>
      <c r="E333" s="32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</row>
    <row r="334" spans="1:16" ht="12.75">
      <c r="A334" s="32"/>
      <c r="B334" s="32"/>
      <c r="C334" s="32"/>
      <c r="D334" s="32"/>
      <c r="E334" s="32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</row>
    <row r="335" spans="1:16" ht="12.75">
      <c r="A335" s="32"/>
      <c r="B335" s="32"/>
      <c r="C335" s="32"/>
      <c r="D335" s="32"/>
      <c r="E335" s="32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</row>
    <row r="336" spans="1:16" ht="12.75">
      <c r="A336" s="32"/>
      <c r="B336" s="32"/>
      <c r="C336" s="32"/>
      <c r="D336" s="32"/>
      <c r="E336" s="32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</row>
    <row r="337" spans="1:16" ht="12.75">
      <c r="A337" s="32"/>
      <c r="B337" s="32"/>
      <c r="C337" s="32"/>
      <c r="D337" s="32"/>
      <c r="E337" s="32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ht="12.75">
      <c r="A338" s="32"/>
      <c r="B338" s="32"/>
      <c r="C338" s="32"/>
      <c r="D338" s="32"/>
      <c r="E338" s="32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</row>
    <row r="339" spans="1:16" ht="12.75">
      <c r="A339" s="32"/>
      <c r="B339" s="32"/>
      <c r="C339" s="32"/>
      <c r="D339" s="32"/>
      <c r="E339" s="32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</row>
    <row r="340" spans="1:16" ht="12.75">
      <c r="A340" s="32"/>
      <c r="B340" s="32"/>
      <c r="C340" s="32"/>
      <c r="D340" s="32"/>
      <c r="E340" s="32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ht="12.75">
      <c r="A341" s="32"/>
      <c r="B341" s="32"/>
      <c r="C341" s="32"/>
      <c r="D341" s="32"/>
      <c r="E341" s="32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</row>
    <row r="342" spans="1:16" ht="12.75">
      <c r="A342" s="32"/>
      <c r="B342" s="32"/>
      <c r="C342" s="32"/>
      <c r="D342" s="32"/>
      <c r="E342" s="32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</row>
    <row r="343" spans="1:16" ht="12.75">
      <c r="A343" s="32"/>
      <c r="B343" s="32"/>
      <c r="C343" s="32"/>
      <c r="D343" s="32"/>
      <c r="E343" s="32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</row>
    <row r="344" spans="1:16" ht="12.75">
      <c r="A344" s="32"/>
      <c r="B344" s="32"/>
      <c r="C344" s="32"/>
      <c r="D344" s="32"/>
      <c r="E344" s="32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</row>
    <row r="345" spans="1:16" ht="12.75">
      <c r="A345" s="32"/>
      <c r="B345" s="32"/>
      <c r="C345" s="32"/>
      <c r="D345" s="32"/>
      <c r="E345" s="32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</row>
    <row r="346" spans="1:16" ht="12.75">
      <c r="A346" s="32"/>
      <c r="B346" s="32"/>
      <c r="C346" s="32"/>
      <c r="D346" s="32"/>
      <c r="E346" s="32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</row>
    <row r="347" spans="1:16" ht="12.75">
      <c r="A347" s="32"/>
      <c r="B347" s="32"/>
      <c r="C347" s="32"/>
      <c r="D347" s="32"/>
      <c r="E347" s="32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</row>
    <row r="348" spans="1:16" ht="12.75">
      <c r="A348" s="32"/>
      <c r="B348" s="32"/>
      <c r="C348" s="32"/>
      <c r="D348" s="32"/>
      <c r="E348" s="32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</row>
    <row r="349" spans="1:16" ht="12.75">
      <c r="A349" s="32"/>
      <c r="B349" s="32"/>
      <c r="C349" s="32"/>
      <c r="D349" s="32"/>
      <c r="E349" s="32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</row>
    <row r="350" spans="1:16" ht="12.75">
      <c r="A350" s="32"/>
      <c r="B350" s="32"/>
      <c r="C350" s="32"/>
      <c r="D350" s="32"/>
      <c r="E350" s="32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ht="12.75">
      <c r="A351" s="32"/>
      <c r="B351" s="32"/>
      <c r="C351" s="32"/>
      <c r="D351" s="32"/>
      <c r="E351" s="32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</row>
    <row r="352" spans="1:16" ht="12.75">
      <c r="A352" s="32"/>
      <c r="B352" s="32"/>
      <c r="C352" s="32"/>
      <c r="D352" s="32"/>
      <c r="E352" s="32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</row>
    <row r="353" spans="1:16" ht="12.75">
      <c r="A353" s="32"/>
      <c r="B353" s="32"/>
      <c r="C353" s="32"/>
      <c r="D353" s="32"/>
      <c r="E353" s="32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</row>
    <row r="354" spans="1:16" ht="12.75">
      <c r="A354" s="32"/>
      <c r="B354" s="32"/>
      <c r="C354" s="32"/>
      <c r="D354" s="32"/>
      <c r="E354" s="32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ht="12.75">
      <c r="A355" s="32"/>
      <c r="B355" s="32"/>
      <c r="C355" s="32"/>
      <c r="D355" s="32"/>
      <c r="E355" s="32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6" spans="1:16" ht="12.75">
      <c r="A356" s="32"/>
      <c r="B356" s="32"/>
      <c r="C356" s="32"/>
      <c r="D356" s="32"/>
      <c r="E356" s="32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</row>
    <row r="357" spans="1:16" ht="12.75">
      <c r="A357" s="32"/>
      <c r="B357" s="32"/>
      <c r="C357" s="32"/>
      <c r="D357" s="32"/>
      <c r="E357" s="32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</row>
    <row r="358" spans="1:16" ht="12.75">
      <c r="A358" s="32"/>
      <c r="B358" s="32"/>
      <c r="C358" s="32"/>
      <c r="D358" s="32"/>
      <c r="E358" s="32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ht="12.75">
      <c r="A359" s="32"/>
      <c r="B359" s="32"/>
      <c r="C359" s="32"/>
      <c r="D359" s="32"/>
      <c r="E359" s="32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</row>
    <row r="360" spans="1:16" ht="12.75">
      <c r="A360" s="32"/>
      <c r="B360" s="32"/>
      <c r="C360" s="32"/>
      <c r="D360" s="32"/>
      <c r="E360" s="32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  <row r="361" spans="1:16" ht="12.75">
      <c r="A361" s="32"/>
      <c r="B361" s="32"/>
      <c r="C361" s="32"/>
      <c r="D361" s="32"/>
      <c r="E361" s="32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16" ht="12.75">
      <c r="A362" s="32"/>
      <c r="B362" s="32"/>
      <c r="C362" s="32"/>
      <c r="D362" s="32"/>
      <c r="E362" s="32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16" ht="12.75">
      <c r="A363" s="32"/>
      <c r="B363" s="32"/>
      <c r="C363" s="32"/>
      <c r="D363" s="32"/>
      <c r="E363" s="32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16" ht="12.75">
      <c r="A364" s="32"/>
      <c r="B364" s="32"/>
      <c r="C364" s="32"/>
      <c r="D364" s="32"/>
      <c r="E364" s="32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5" spans="1:16" ht="12.75">
      <c r="A365" s="32"/>
      <c r="B365" s="32"/>
      <c r="C365" s="32"/>
      <c r="D365" s="32"/>
      <c r="E365" s="32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ht="12.75">
      <c r="A366" s="32"/>
      <c r="B366" s="32"/>
      <c r="C366" s="32"/>
      <c r="D366" s="32"/>
      <c r="E366" s="32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</row>
    <row r="367" spans="1:16" ht="12.75">
      <c r="A367" s="32"/>
      <c r="B367" s="32"/>
      <c r="C367" s="32"/>
      <c r="D367" s="32"/>
      <c r="E367" s="32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</row>
    <row r="368" spans="1:16" ht="12.75">
      <c r="A368" s="32"/>
      <c r="B368" s="32"/>
      <c r="C368" s="32"/>
      <c r="D368" s="32"/>
      <c r="E368" s="32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</row>
    <row r="369" spans="1:16" ht="12.75">
      <c r="A369" s="32"/>
      <c r="B369" s="32"/>
      <c r="C369" s="32"/>
      <c r="D369" s="32"/>
      <c r="E369" s="32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ht="12.75">
      <c r="A370" s="32"/>
      <c r="B370" s="32"/>
      <c r="C370" s="32"/>
      <c r="D370" s="32"/>
      <c r="E370" s="32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ht="12.75">
      <c r="A371" s="32"/>
      <c r="B371" s="32"/>
      <c r="C371" s="32"/>
      <c r="D371" s="32"/>
      <c r="E371" s="32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ht="12.75">
      <c r="A372" s="32"/>
      <c r="B372" s="32"/>
      <c r="C372" s="32"/>
      <c r="D372" s="32"/>
      <c r="E372" s="32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</row>
    <row r="373" spans="1:16" ht="12.75">
      <c r="A373" s="32"/>
      <c r="B373" s="32"/>
      <c r="C373" s="32"/>
      <c r="D373" s="32"/>
      <c r="E373" s="32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</row>
    <row r="374" spans="1:16" ht="12.75">
      <c r="A374" s="32"/>
      <c r="B374" s="32"/>
      <c r="C374" s="32"/>
      <c r="D374" s="32"/>
      <c r="E374" s="32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ht="12.75">
      <c r="A375" s="32"/>
      <c r="B375" s="32"/>
      <c r="C375" s="32"/>
      <c r="D375" s="32"/>
      <c r="E375" s="32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ht="12.75">
      <c r="A376" s="32"/>
      <c r="B376" s="32"/>
      <c r="C376" s="32"/>
      <c r="D376" s="32"/>
      <c r="E376" s="32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ht="12.75">
      <c r="A377" s="32"/>
      <c r="B377" s="32"/>
      <c r="C377" s="32"/>
      <c r="D377" s="32"/>
      <c r="E377" s="32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ht="12.75">
      <c r="A378" s="32"/>
      <c r="B378" s="32"/>
      <c r="C378" s="32"/>
      <c r="D378" s="32"/>
      <c r="E378" s="32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ht="12.75">
      <c r="A379" s="32"/>
      <c r="B379" s="32"/>
      <c r="C379" s="32"/>
      <c r="D379" s="32"/>
      <c r="E379" s="32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</row>
    <row r="380" spans="1:16" ht="12.75">
      <c r="A380" s="32"/>
      <c r="B380" s="32"/>
      <c r="C380" s="32"/>
      <c r="D380" s="32"/>
      <c r="E380" s="32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</row>
    <row r="381" spans="1:16" ht="12.75">
      <c r="A381" s="32"/>
      <c r="B381" s="32"/>
      <c r="C381" s="32"/>
      <c r="D381" s="32"/>
      <c r="E381" s="32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  <row r="382" spans="1:16" ht="12.75">
      <c r="A382" s="32"/>
      <c r="B382" s="32"/>
      <c r="C382" s="32"/>
      <c r="D382" s="32"/>
      <c r="E382" s="32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</row>
    <row r="383" spans="1:16" ht="12.75">
      <c r="A383" s="32"/>
      <c r="B383" s="32"/>
      <c r="C383" s="32"/>
      <c r="D383" s="32"/>
      <c r="E383" s="32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1:16" ht="12.75">
      <c r="A384" s="32"/>
      <c r="B384" s="32"/>
      <c r="C384" s="32"/>
      <c r="D384" s="32"/>
      <c r="E384" s="32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ht="12.75">
      <c r="A385" s="32"/>
      <c r="B385" s="32"/>
      <c r="C385" s="32"/>
      <c r="D385" s="32"/>
      <c r="E385" s="32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ht="12.75">
      <c r="A386" s="32"/>
      <c r="B386" s="32"/>
      <c r="C386" s="32"/>
      <c r="D386" s="32"/>
      <c r="E386" s="32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ht="12.75">
      <c r="A387" s="32"/>
      <c r="B387" s="32"/>
      <c r="C387" s="32"/>
      <c r="D387" s="32"/>
      <c r="E387" s="32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6" ht="12.75">
      <c r="A388" s="32"/>
      <c r="B388" s="32"/>
      <c r="C388" s="32"/>
      <c r="D388" s="32"/>
      <c r="E388" s="32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</row>
    <row r="389" spans="1:16" ht="12.75">
      <c r="A389" s="32"/>
      <c r="B389" s="32"/>
      <c r="C389" s="32"/>
      <c r="D389" s="32"/>
      <c r="E389" s="32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16" ht="12.75">
      <c r="A390" s="32"/>
      <c r="B390" s="32"/>
      <c r="C390" s="32"/>
      <c r="D390" s="32"/>
      <c r="E390" s="32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ht="12.75">
      <c r="A391" s="32"/>
      <c r="B391" s="32"/>
      <c r="C391" s="32"/>
      <c r="D391" s="32"/>
      <c r="E391" s="32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16" ht="12.75">
      <c r="A392" s="32"/>
      <c r="B392" s="32"/>
      <c r="C392" s="32"/>
      <c r="D392" s="32"/>
      <c r="E392" s="32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ht="12.75">
      <c r="A393" s="32"/>
      <c r="B393" s="32"/>
      <c r="C393" s="32"/>
      <c r="D393" s="32"/>
      <c r="E393" s="32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</row>
    <row r="394" spans="1:16" ht="12.75">
      <c r="A394" s="32"/>
      <c r="B394" s="32"/>
      <c r="C394" s="32"/>
      <c r="D394" s="32"/>
      <c r="E394" s="32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ht="12.75">
      <c r="A395" s="32"/>
      <c r="B395" s="32"/>
      <c r="C395" s="32"/>
      <c r="D395" s="32"/>
      <c r="E395" s="32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</row>
    <row r="396" spans="1:16" ht="12.75">
      <c r="A396" s="32"/>
      <c r="B396" s="32"/>
      <c r="C396" s="32"/>
      <c r="D396" s="32"/>
      <c r="E396" s="32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</row>
    <row r="397" spans="1:16" ht="12.75">
      <c r="A397" s="32"/>
      <c r="B397" s="32"/>
      <c r="C397" s="32"/>
      <c r="D397" s="32"/>
      <c r="E397" s="32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</row>
    <row r="398" spans="1:16" ht="12.75">
      <c r="A398" s="32"/>
      <c r="B398" s="32"/>
      <c r="C398" s="32"/>
      <c r="D398" s="32"/>
      <c r="E398" s="32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</row>
    <row r="399" spans="1:16" ht="12.75">
      <c r="A399" s="32"/>
      <c r="B399" s="32"/>
      <c r="C399" s="32"/>
      <c r="D399" s="32"/>
      <c r="E399" s="32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</row>
    <row r="400" spans="1:16" ht="12.75">
      <c r="A400" s="32"/>
      <c r="B400" s="32"/>
      <c r="C400" s="32"/>
      <c r="D400" s="32"/>
      <c r="E400" s="32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1:16" ht="12.75">
      <c r="A401" s="32"/>
      <c r="B401" s="32"/>
      <c r="C401" s="32"/>
      <c r="D401" s="32"/>
      <c r="E401" s="32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</row>
    <row r="402" spans="1:16" ht="12.75">
      <c r="A402" s="32"/>
      <c r="B402" s="32"/>
      <c r="C402" s="32"/>
      <c r="D402" s="32"/>
      <c r="E402" s="32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</row>
    <row r="403" spans="1:16" ht="12.75">
      <c r="A403" s="32"/>
      <c r="B403" s="32"/>
      <c r="C403" s="32"/>
      <c r="D403" s="32"/>
      <c r="E403" s="32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</row>
    <row r="404" spans="1:16" ht="12.75">
      <c r="A404" s="32"/>
      <c r="B404" s="32"/>
      <c r="C404" s="32"/>
      <c r="D404" s="32"/>
      <c r="E404" s="32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</row>
    <row r="405" spans="1:16" ht="12.75">
      <c r="A405" s="32"/>
      <c r="B405" s="32"/>
      <c r="C405" s="32"/>
      <c r="D405" s="32"/>
      <c r="E405" s="32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ht="12.75">
      <c r="A406" s="32"/>
      <c r="B406" s="32"/>
      <c r="C406" s="32"/>
      <c r="D406" s="32"/>
      <c r="E406" s="32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</row>
    <row r="407" spans="1:16" ht="12.75">
      <c r="A407" s="32"/>
      <c r="B407" s="32"/>
      <c r="C407" s="32"/>
      <c r="D407" s="32"/>
      <c r="E407" s="32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</row>
    <row r="408" spans="1:16" ht="12.75">
      <c r="A408" s="32"/>
      <c r="B408" s="32"/>
      <c r="C408" s="32"/>
      <c r="D408" s="32"/>
      <c r="E408" s="32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</row>
    <row r="409" spans="1:16" ht="12.75">
      <c r="A409" s="32"/>
      <c r="B409" s="32"/>
      <c r="C409" s="32"/>
      <c r="D409" s="32"/>
      <c r="E409" s="32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ht="12.75">
      <c r="A410" s="32"/>
      <c r="B410" s="32"/>
      <c r="C410" s="32"/>
      <c r="D410" s="32"/>
      <c r="E410" s="32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1:16" ht="12.75">
      <c r="A411" s="32"/>
      <c r="B411" s="32"/>
      <c r="C411" s="32"/>
      <c r="D411" s="32"/>
      <c r="E411" s="32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ht="12.75">
      <c r="A412" s="32"/>
      <c r="B412" s="32"/>
      <c r="C412" s="32"/>
      <c r="D412" s="32"/>
      <c r="E412" s="32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ht="12.75">
      <c r="A413" s="32"/>
      <c r="B413" s="32"/>
      <c r="C413" s="32"/>
      <c r="D413" s="32"/>
      <c r="E413" s="32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1:16" ht="12.75">
      <c r="A414" s="32"/>
      <c r="B414" s="32"/>
      <c r="C414" s="32"/>
      <c r="D414" s="32"/>
      <c r="E414" s="32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</row>
    <row r="415" spans="1:16" ht="12.75">
      <c r="A415" s="32"/>
      <c r="B415" s="32"/>
      <c r="C415" s="32"/>
      <c r="D415" s="32"/>
      <c r="E415" s="32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ht="12.75">
      <c r="A416" s="32"/>
      <c r="B416" s="32"/>
      <c r="C416" s="32"/>
      <c r="D416" s="32"/>
      <c r="E416" s="32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16" ht="12.75">
      <c r="A417" s="32"/>
      <c r="B417" s="32"/>
      <c r="C417" s="32"/>
      <c r="D417" s="32"/>
      <c r="E417" s="32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ht="12.75">
      <c r="A418" s="32"/>
      <c r="B418" s="32"/>
      <c r="C418" s="32"/>
      <c r="D418" s="32"/>
      <c r="E418" s="32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16" ht="12.75">
      <c r="A419" s="32"/>
      <c r="B419" s="32"/>
      <c r="C419" s="32"/>
      <c r="D419" s="32"/>
      <c r="E419" s="32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12.75">
      <c r="A420" s="32"/>
      <c r="B420" s="32"/>
      <c r="C420" s="32"/>
      <c r="D420" s="32"/>
      <c r="E420" s="32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ht="12.75">
      <c r="A421" s="32"/>
      <c r="B421" s="32"/>
      <c r="C421" s="32"/>
      <c r="D421" s="32"/>
      <c r="E421" s="32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ht="12.75">
      <c r="A422" s="32"/>
      <c r="B422" s="32"/>
      <c r="C422" s="32"/>
      <c r="D422" s="32"/>
      <c r="E422" s="32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ht="12.75">
      <c r="A423" s="32"/>
      <c r="B423" s="32"/>
      <c r="C423" s="32"/>
      <c r="D423" s="32"/>
      <c r="E423" s="32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</row>
    <row r="424" spans="1:16" ht="12.75">
      <c r="A424" s="32"/>
      <c r="B424" s="32"/>
      <c r="C424" s="32"/>
      <c r="D424" s="32"/>
      <c r="E424" s="32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1:16" ht="12.75">
      <c r="A425" s="32"/>
      <c r="B425" s="32"/>
      <c r="C425" s="32"/>
      <c r="D425" s="32"/>
      <c r="E425" s="32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</row>
    <row r="426" spans="1:16" ht="12.75">
      <c r="A426" s="32"/>
      <c r="B426" s="32"/>
      <c r="C426" s="32"/>
      <c r="D426" s="32"/>
      <c r="E426" s="32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ht="12.75">
      <c r="A427" s="32"/>
      <c r="B427" s="32"/>
      <c r="C427" s="32"/>
      <c r="D427" s="32"/>
      <c r="E427" s="32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12.75">
      <c r="A428" s="32"/>
      <c r="B428" s="32"/>
      <c r="C428" s="32"/>
      <c r="D428" s="32"/>
      <c r="E428" s="32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12.75">
      <c r="A429" s="32"/>
      <c r="B429" s="32"/>
      <c r="C429" s="32"/>
      <c r="D429" s="32"/>
      <c r="E429" s="32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ht="12.75">
      <c r="A430" s="32"/>
      <c r="B430" s="32"/>
      <c r="C430" s="32"/>
      <c r="D430" s="32"/>
      <c r="E430" s="32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ht="12.75">
      <c r="A431" s="32"/>
      <c r="B431" s="32"/>
      <c r="C431" s="32"/>
      <c r="D431" s="32"/>
      <c r="E431" s="32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ht="12.75">
      <c r="A432" s="32"/>
      <c r="B432" s="32"/>
      <c r="C432" s="32"/>
      <c r="D432" s="32"/>
      <c r="E432" s="32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</row>
    <row r="433" spans="1:16" ht="12.75">
      <c r="A433" s="32"/>
      <c r="B433" s="32"/>
      <c r="C433" s="32"/>
      <c r="D433" s="32"/>
      <c r="E433" s="32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ht="12.75">
      <c r="A434" s="32"/>
      <c r="B434" s="32"/>
      <c r="C434" s="32"/>
      <c r="D434" s="32"/>
      <c r="E434" s="32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</row>
    <row r="435" spans="1:16" ht="12.75">
      <c r="A435" s="32"/>
      <c r="B435" s="32"/>
      <c r="C435" s="32"/>
      <c r="D435" s="32"/>
      <c r="E435" s="32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12.75">
      <c r="A436" s="32"/>
      <c r="B436" s="32"/>
      <c r="C436" s="32"/>
      <c r="D436" s="32"/>
      <c r="E436" s="32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ht="12.75">
      <c r="A437" s="32"/>
      <c r="B437" s="32"/>
      <c r="C437" s="32"/>
      <c r="D437" s="32"/>
      <c r="E437" s="32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12.75">
      <c r="A438" s="32"/>
      <c r="B438" s="32"/>
      <c r="C438" s="32"/>
      <c r="D438" s="32"/>
      <c r="E438" s="32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ht="12.75">
      <c r="A439" s="32"/>
      <c r="B439" s="32"/>
      <c r="C439" s="32"/>
      <c r="D439" s="32"/>
      <c r="E439" s="32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ht="12.75">
      <c r="A440" s="32"/>
      <c r="B440" s="32"/>
      <c r="C440" s="32"/>
      <c r="D440" s="32"/>
      <c r="E440" s="32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ht="12.75">
      <c r="A441" s="32"/>
      <c r="B441" s="32"/>
      <c r="C441" s="32"/>
      <c r="D441" s="32"/>
      <c r="E441" s="32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</row>
    <row r="442" spans="1:16" ht="12.75">
      <c r="A442" s="32"/>
      <c r="B442" s="32"/>
      <c r="C442" s="32"/>
      <c r="D442" s="32"/>
      <c r="E442" s="32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</row>
    <row r="443" spans="1:16" ht="12.75">
      <c r="A443" s="32"/>
      <c r="B443" s="32"/>
      <c r="C443" s="32"/>
      <c r="D443" s="32"/>
      <c r="E443" s="32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</row>
    <row r="444" spans="1:16" ht="12.75">
      <c r="A444" s="32"/>
      <c r="B444" s="32"/>
      <c r="C444" s="32"/>
      <c r="D444" s="32"/>
      <c r="E444" s="32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</row>
    <row r="445" spans="1:16" ht="12.75">
      <c r="A445" s="32"/>
      <c r="B445" s="32"/>
      <c r="C445" s="32"/>
      <c r="D445" s="32"/>
      <c r="E445" s="32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</row>
    <row r="446" spans="1:16" ht="12.75">
      <c r="A446" s="32"/>
      <c r="B446" s="32"/>
      <c r="C446" s="32"/>
      <c r="D446" s="32"/>
      <c r="E446" s="32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16" ht="12.75">
      <c r="A447" s="32"/>
      <c r="B447" s="32"/>
      <c r="C447" s="32"/>
      <c r="D447" s="32"/>
      <c r="E447" s="32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16" ht="12.75">
      <c r="A448" s="32"/>
      <c r="B448" s="32"/>
      <c r="C448" s="32"/>
      <c r="D448" s="32"/>
      <c r="E448" s="32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ht="12.75">
      <c r="A449" s="32"/>
      <c r="B449" s="32"/>
      <c r="C449" s="32"/>
      <c r="D449" s="32"/>
      <c r="E449" s="32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ht="12.75">
      <c r="A450" s="32"/>
      <c r="B450" s="32"/>
      <c r="C450" s="32"/>
      <c r="D450" s="32"/>
      <c r="E450" s="32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12.75">
      <c r="A451" s="32"/>
      <c r="B451" s="32"/>
      <c r="C451" s="32"/>
      <c r="D451" s="32"/>
      <c r="E451" s="32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ht="12.75">
      <c r="A452" s="32"/>
      <c r="B452" s="32"/>
      <c r="C452" s="32"/>
      <c r="D452" s="32"/>
      <c r="E452" s="32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12.75">
      <c r="A453" s="32"/>
      <c r="B453" s="32"/>
      <c r="C453" s="32"/>
      <c r="D453" s="32"/>
      <c r="E453" s="32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ht="12.75">
      <c r="A454" s="32"/>
      <c r="B454" s="32"/>
      <c r="C454" s="32"/>
      <c r="D454" s="32"/>
      <c r="E454" s="32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12.75">
      <c r="A455" s="32"/>
      <c r="B455" s="32"/>
      <c r="C455" s="32"/>
      <c r="D455" s="32"/>
      <c r="E455" s="32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12.75">
      <c r="A456" s="32"/>
      <c r="B456" s="32"/>
      <c r="C456" s="32"/>
      <c r="D456" s="32"/>
      <c r="E456" s="32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</row>
    <row r="457" spans="1:16" ht="12.75">
      <c r="A457" s="32"/>
      <c r="B457" s="32"/>
      <c r="C457" s="32"/>
      <c r="D457" s="32"/>
      <c r="E457" s="32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ht="12.75">
      <c r="A458" s="32"/>
      <c r="B458" s="32"/>
      <c r="C458" s="32"/>
      <c r="D458" s="32"/>
      <c r="E458" s="32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</row>
    <row r="459" spans="1:16" ht="12.75">
      <c r="A459" s="32"/>
      <c r="B459" s="32"/>
      <c r="C459" s="32"/>
      <c r="D459" s="32"/>
      <c r="E459" s="32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ht="12.75">
      <c r="A460" s="32"/>
      <c r="B460" s="32"/>
      <c r="C460" s="32"/>
      <c r="D460" s="32"/>
      <c r="E460" s="32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</row>
    <row r="461" spans="1:16" ht="12.75">
      <c r="A461" s="32"/>
      <c r="B461" s="32"/>
      <c r="C461" s="32"/>
      <c r="D461" s="32"/>
      <c r="E461" s="32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ht="12.75">
      <c r="A462" s="32"/>
      <c r="B462" s="32"/>
      <c r="C462" s="32"/>
      <c r="D462" s="32"/>
      <c r="E462" s="32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</row>
    <row r="463" spans="1:16" ht="12.75">
      <c r="A463" s="32"/>
      <c r="B463" s="32"/>
      <c r="C463" s="32"/>
      <c r="D463" s="32"/>
      <c r="E463" s="32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12.75">
      <c r="A464" s="32"/>
      <c r="B464" s="32"/>
      <c r="C464" s="32"/>
      <c r="D464" s="32"/>
      <c r="E464" s="32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ht="12.75">
      <c r="A465" s="32"/>
      <c r="B465" s="32"/>
      <c r="C465" s="32"/>
      <c r="D465" s="32"/>
      <c r="E465" s="32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12.75">
      <c r="A466" s="32"/>
      <c r="B466" s="32"/>
      <c r="C466" s="32"/>
      <c r="D466" s="32"/>
      <c r="E466" s="32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ht="12.75">
      <c r="A467" s="32"/>
      <c r="B467" s="32"/>
      <c r="C467" s="32"/>
      <c r="D467" s="32"/>
      <c r="E467" s="32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12.75">
      <c r="A468" s="32"/>
      <c r="B468" s="32"/>
      <c r="C468" s="32"/>
      <c r="D468" s="32"/>
      <c r="E468" s="32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ht="12.75">
      <c r="A469" s="32"/>
      <c r="B469" s="32"/>
      <c r="C469" s="32"/>
      <c r="D469" s="32"/>
      <c r="E469" s="32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</row>
    <row r="470" spans="1:16" ht="12.75">
      <c r="A470" s="32"/>
      <c r="B470" s="32"/>
      <c r="C470" s="32"/>
      <c r="D470" s="32"/>
      <c r="E470" s="32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1:16" ht="12.75">
      <c r="A471" s="32"/>
      <c r="B471" s="32"/>
      <c r="C471" s="32"/>
      <c r="D471" s="32"/>
      <c r="E471" s="32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</row>
    <row r="472" spans="1:16" ht="12.75">
      <c r="A472" s="32"/>
      <c r="B472" s="32"/>
      <c r="C472" s="32"/>
      <c r="D472" s="32"/>
      <c r="E472" s="32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</row>
    <row r="473" spans="1:16" ht="12.75">
      <c r="A473" s="32"/>
      <c r="B473" s="32"/>
      <c r="C473" s="32"/>
      <c r="D473" s="32"/>
      <c r="E473" s="32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16" ht="12.75">
      <c r="A474" s="32"/>
      <c r="B474" s="32"/>
      <c r="C474" s="32"/>
      <c r="D474" s="32"/>
      <c r="E474" s="32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16" ht="12.75">
      <c r="A475" s="32"/>
      <c r="B475" s="32"/>
      <c r="C475" s="32"/>
      <c r="D475" s="32"/>
      <c r="E475" s="32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16" ht="12.75">
      <c r="A476" s="32"/>
      <c r="B476" s="32"/>
      <c r="C476" s="32"/>
      <c r="D476" s="32"/>
      <c r="E476" s="32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7" spans="1:16" ht="12.75">
      <c r="A477" s="32"/>
      <c r="B477" s="32"/>
      <c r="C477" s="32"/>
      <c r="D477" s="32"/>
      <c r="E477" s="32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</row>
    <row r="478" spans="1:16" ht="12.75">
      <c r="A478" s="32"/>
      <c r="B478" s="32"/>
      <c r="C478" s="32"/>
      <c r="D478" s="32"/>
      <c r="E478" s="32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</row>
    <row r="479" spans="1:16" ht="12.75">
      <c r="A479" s="32"/>
      <c r="B479" s="32"/>
      <c r="C479" s="32"/>
      <c r="D479" s="32"/>
      <c r="E479" s="32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</row>
    <row r="480" spans="1:16" ht="12.75">
      <c r="A480" s="32"/>
      <c r="B480" s="32"/>
      <c r="C480" s="32"/>
      <c r="D480" s="32"/>
      <c r="E480" s="32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</row>
    <row r="481" spans="1:16" ht="12.75">
      <c r="A481" s="32"/>
      <c r="B481" s="32"/>
      <c r="C481" s="32"/>
      <c r="D481" s="32"/>
      <c r="E481" s="32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ht="12.75">
      <c r="A482" s="32"/>
      <c r="B482" s="32"/>
      <c r="C482" s="32"/>
      <c r="D482" s="32"/>
      <c r="E482" s="32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ht="12.75">
      <c r="A483" s="32"/>
      <c r="B483" s="32"/>
      <c r="C483" s="32"/>
      <c r="D483" s="32"/>
      <c r="E483" s="32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4" spans="1:16" ht="12.75">
      <c r="A484" s="32"/>
      <c r="B484" s="32"/>
      <c r="C484" s="32"/>
      <c r="D484" s="32"/>
      <c r="E484" s="32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ht="12.75">
      <c r="A485" s="32"/>
      <c r="B485" s="32"/>
      <c r="C485" s="32"/>
      <c r="D485" s="32"/>
      <c r="E485" s="32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</row>
    <row r="486" spans="1:16" ht="12.75">
      <c r="A486" s="32"/>
      <c r="B486" s="32"/>
      <c r="C486" s="32"/>
      <c r="D486" s="32"/>
      <c r="E486" s="32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</row>
    <row r="487" spans="1:16" ht="12.75">
      <c r="A487" s="32"/>
      <c r="B487" s="32"/>
      <c r="C487" s="32"/>
      <c r="D487" s="32"/>
      <c r="E487" s="32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</row>
    <row r="488" spans="1:16" ht="12.75">
      <c r="A488" s="32"/>
      <c r="B488" s="32"/>
      <c r="C488" s="32"/>
      <c r="D488" s="32"/>
      <c r="E488" s="32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</row>
    <row r="489" spans="1:16" ht="12.75">
      <c r="A489" s="32"/>
      <c r="B489" s="32"/>
      <c r="C489" s="32"/>
      <c r="D489" s="32"/>
      <c r="E489" s="32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6" ht="12.75">
      <c r="A490" s="32"/>
      <c r="B490" s="32"/>
      <c r="C490" s="32"/>
      <c r="D490" s="32"/>
      <c r="E490" s="32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6" ht="12.75">
      <c r="A491" s="32"/>
      <c r="B491" s="32"/>
      <c r="C491" s="32"/>
      <c r="D491" s="32"/>
      <c r="E491" s="32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6" ht="12.75">
      <c r="A492" s="32"/>
      <c r="B492" s="32"/>
      <c r="C492" s="32"/>
      <c r="D492" s="32"/>
      <c r="E492" s="32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6" ht="12.75">
      <c r="A493" s="32"/>
      <c r="B493" s="32"/>
      <c r="C493" s="32"/>
      <c r="D493" s="32"/>
      <c r="E493" s="32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6" ht="12.75">
      <c r="A494" s="32"/>
      <c r="B494" s="32"/>
      <c r="C494" s="32"/>
      <c r="D494" s="32"/>
      <c r="E494" s="32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6" ht="12.75">
      <c r="A495" s="32"/>
      <c r="B495" s="32"/>
      <c r="C495" s="32"/>
      <c r="D495" s="32"/>
      <c r="E495" s="32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6" ht="12.75">
      <c r="A496" s="32"/>
      <c r="B496" s="32"/>
      <c r="C496" s="32"/>
      <c r="D496" s="32"/>
      <c r="E496" s="32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 ht="12.75">
      <c r="A497" s="32"/>
      <c r="B497" s="32"/>
      <c r="C497" s="32"/>
      <c r="D497" s="32"/>
      <c r="E497" s="32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 ht="12.75">
      <c r="A498" s="32"/>
      <c r="B498" s="32"/>
      <c r="C498" s="32"/>
      <c r="D498" s="32"/>
      <c r="E498" s="32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 ht="12.75">
      <c r="A499" s="32"/>
      <c r="B499" s="32"/>
      <c r="C499" s="32"/>
      <c r="D499" s="32"/>
      <c r="E499" s="32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 ht="12.75">
      <c r="A500" s="32"/>
      <c r="B500" s="32"/>
      <c r="C500" s="32"/>
      <c r="D500" s="32"/>
      <c r="E500" s="32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 ht="12.75">
      <c r="A501" s="32"/>
      <c r="B501" s="32"/>
      <c r="C501" s="32"/>
      <c r="D501" s="32"/>
      <c r="E501" s="32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 ht="12.75">
      <c r="A502" s="32"/>
      <c r="B502" s="32"/>
      <c r="C502" s="32"/>
      <c r="D502" s="32"/>
      <c r="E502" s="32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</row>
    <row r="503" spans="1:16" ht="12.75">
      <c r="A503" s="32"/>
      <c r="B503" s="32"/>
      <c r="C503" s="32"/>
      <c r="D503" s="32"/>
      <c r="E503" s="32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 ht="12.75">
      <c r="A504" s="32"/>
      <c r="B504" s="32"/>
      <c r="C504" s="32"/>
      <c r="D504" s="32"/>
      <c r="E504" s="32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 ht="12.75">
      <c r="A505" s="32"/>
      <c r="B505" s="32"/>
      <c r="C505" s="32"/>
      <c r="D505" s="32"/>
      <c r="E505" s="32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 ht="12.75">
      <c r="A506" s="32"/>
      <c r="B506" s="32"/>
      <c r="C506" s="32"/>
      <c r="D506" s="32"/>
      <c r="E506" s="32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 ht="12.75">
      <c r="A507" s="32"/>
      <c r="B507" s="32"/>
      <c r="C507" s="32"/>
      <c r="D507" s="32"/>
      <c r="E507" s="32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 ht="12.75">
      <c r="A508" s="32"/>
      <c r="B508" s="32"/>
      <c r="C508" s="32"/>
      <c r="D508" s="32"/>
      <c r="E508" s="32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 ht="12.75">
      <c r="A509" s="32"/>
      <c r="B509" s="32"/>
      <c r="C509" s="32"/>
      <c r="D509" s="32"/>
      <c r="E509" s="32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 ht="12.75">
      <c r="A510" s="32"/>
      <c r="B510" s="32"/>
      <c r="C510" s="32"/>
      <c r="D510" s="32"/>
      <c r="E510" s="32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 ht="12.75">
      <c r="A511" s="32"/>
      <c r="B511" s="32"/>
      <c r="C511" s="32"/>
      <c r="D511" s="32"/>
      <c r="E511" s="32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 ht="12.75">
      <c r="A512" s="32"/>
      <c r="B512" s="32"/>
      <c r="C512" s="32"/>
      <c r="D512" s="32"/>
      <c r="E512" s="32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 ht="12.75">
      <c r="A513" s="32"/>
      <c r="B513" s="32"/>
      <c r="C513" s="32"/>
      <c r="D513" s="32"/>
      <c r="E513" s="32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 ht="12.75">
      <c r="A514" s="32"/>
      <c r="B514" s="32"/>
      <c r="C514" s="32"/>
      <c r="D514" s="32"/>
      <c r="E514" s="32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ht="12.75">
      <c r="A515" s="32"/>
      <c r="B515" s="32"/>
      <c r="C515" s="32"/>
      <c r="D515" s="32"/>
      <c r="E515" s="32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 ht="12.75">
      <c r="A516" s="32"/>
      <c r="B516" s="32"/>
      <c r="C516" s="32"/>
      <c r="D516" s="32"/>
      <c r="E516" s="32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 ht="12.75">
      <c r="A517" s="32"/>
      <c r="B517" s="32"/>
      <c r="C517" s="32"/>
      <c r="D517" s="32"/>
      <c r="E517" s="32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 ht="12.75">
      <c r="A518" s="32"/>
      <c r="B518" s="32"/>
      <c r="C518" s="32"/>
      <c r="D518" s="32"/>
      <c r="E518" s="32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ht="12.75">
      <c r="A519" s="32"/>
      <c r="B519" s="32"/>
      <c r="C519" s="32"/>
      <c r="D519" s="32"/>
      <c r="E519" s="32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ht="12.75">
      <c r="A520" s="32"/>
      <c r="B520" s="32"/>
      <c r="C520" s="32"/>
      <c r="D520" s="32"/>
      <c r="E520" s="32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ht="12.75">
      <c r="A521" s="32"/>
      <c r="B521" s="32"/>
      <c r="C521" s="32"/>
      <c r="D521" s="32"/>
      <c r="E521" s="32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ht="12.75">
      <c r="A522" s="32"/>
      <c r="B522" s="32"/>
      <c r="C522" s="32"/>
      <c r="D522" s="32"/>
      <c r="E522" s="32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ht="12.75">
      <c r="A523" s="32"/>
      <c r="B523" s="32"/>
      <c r="C523" s="32"/>
      <c r="D523" s="32"/>
      <c r="E523" s="32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ht="12.75">
      <c r="A524" s="32"/>
      <c r="B524" s="32"/>
      <c r="C524" s="32"/>
      <c r="D524" s="32"/>
      <c r="E524" s="32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 ht="12.75">
      <c r="A525" s="32"/>
      <c r="B525" s="32"/>
      <c r="C525" s="32"/>
      <c r="D525" s="32"/>
      <c r="E525" s="32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 ht="12.75">
      <c r="A526" s="32"/>
      <c r="B526" s="32"/>
      <c r="C526" s="32"/>
      <c r="D526" s="32"/>
      <c r="E526" s="32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 ht="12.75">
      <c r="A527" s="32"/>
      <c r="B527" s="32"/>
      <c r="C527" s="32"/>
      <c r="D527" s="32"/>
      <c r="E527" s="32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 ht="12.75">
      <c r="A528" s="32"/>
      <c r="B528" s="32"/>
      <c r="C528" s="32"/>
      <c r="D528" s="32"/>
      <c r="E528" s="32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 ht="12.75">
      <c r="A529" s="32"/>
      <c r="B529" s="32"/>
      <c r="C529" s="32"/>
      <c r="D529" s="32"/>
      <c r="E529" s="32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 ht="12.75">
      <c r="A530" s="32"/>
      <c r="B530" s="32"/>
      <c r="C530" s="32"/>
      <c r="D530" s="32"/>
      <c r="E530" s="32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 ht="12.75">
      <c r="A531" s="32"/>
      <c r="B531" s="32"/>
      <c r="C531" s="32"/>
      <c r="D531" s="32"/>
      <c r="E531" s="32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 ht="12.75">
      <c r="A532" s="32"/>
      <c r="B532" s="32"/>
      <c r="C532" s="32"/>
      <c r="D532" s="32"/>
      <c r="E532" s="32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 ht="12.75">
      <c r="A533" s="32"/>
      <c r="B533" s="32"/>
      <c r="C533" s="32"/>
      <c r="D533" s="32"/>
      <c r="E533" s="32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 ht="12.75">
      <c r="A534" s="32"/>
      <c r="B534" s="32"/>
      <c r="C534" s="32"/>
      <c r="D534" s="32"/>
      <c r="E534" s="32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ht="12.75">
      <c r="A535" s="32"/>
      <c r="B535" s="32"/>
      <c r="C535" s="32"/>
      <c r="D535" s="32"/>
      <c r="E535" s="32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</row>
    <row r="536" spans="1:16" ht="12.75">
      <c r="A536" s="32"/>
      <c r="B536" s="32"/>
      <c r="C536" s="32"/>
      <c r="D536" s="32"/>
      <c r="E536" s="32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 ht="12.75">
      <c r="A537" s="32"/>
      <c r="B537" s="32"/>
      <c r="C537" s="32"/>
      <c r="D537" s="32"/>
      <c r="E537" s="32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 ht="12.75">
      <c r="A538" s="32"/>
      <c r="B538" s="32"/>
      <c r="C538" s="32"/>
      <c r="D538" s="32"/>
      <c r="E538" s="32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 ht="12.75">
      <c r="A539" s="32"/>
      <c r="B539" s="32"/>
      <c r="C539" s="32"/>
      <c r="D539" s="32"/>
      <c r="E539" s="32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 ht="12.75">
      <c r="A540" s="32"/>
      <c r="B540" s="32"/>
      <c r="C540" s="32"/>
      <c r="D540" s="32"/>
      <c r="E540" s="32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 ht="12.75">
      <c r="A541" s="32"/>
      <c r="B541" s="32"/>
      <c r="C541" s="32"/>
      <c r="D541" s="32"/>
      <c r="E541" s="32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 ht="12.75">
      <c r="A542" s="32"/>
      <c r="B542" s="32"/>
      <c r="C542" s="32"/>
      <c r="D542" s="32"/>
      <c r="E542" s="32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 ht="12.75">
      <c r="A543" s="32"/>
      <c r="B543" s="32"/>
      <c r="C543" s="32"/>
      <c r="D543" s="32"/>
      <c r="E543" s="32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 ht="12.75">
      <c r="A544" s="32"/>
      <c r="B544" s="32"/>
      <c r="C544" s="32"/>
      <c r="D544" s="32"/>
      <c r="E544" s="32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 ht="12.75">
      <c r="A545" s="32"/>
      <c r="B545" s="32"/>
      <c r="C545" s="32"/>
      <c r="D545" s="32"/>
      <c r="E545" s="32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 ht="12.75">
      <c r="A546" s="32"/>
      <c r="B546" s="32"/>
      <c r="C546" s="32"/>
      <c r="D546" s="32"/>
      <c r="E546" s="32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ht="12.75">
      <c r="A547" s="32"/>
      <c r="B547" s="32"/>
      <c r="C547" s="32"/>
      <c r="D547" s="32"/>
      <c r="E547" s="32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 ht="12.75">
      <c r="A548" s="32"/>
      <c r="B548" s="32"/>
      <c r="C548" s="32"/>
      <c r="D548" s="32"/>
      <c r="E548" s="32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 ht="12.75">
      <c r="A549" s="32"/>
      <c r="B549" s="32"/>
      <c r="C549" s="32"/>
      <c r="D549" s="32"/>
      <c r="E549" s="32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 ht="12.75">
      <c r="A550" s="32"/>
      <c r="B550" s="32"/>
      <c r="C550" s="32"/>
      <c r="D550" s="32"/>
      <c r="E550" s="32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 ht="12.75">
      <c r="A551" s="32"/>
      <c r="B551" s="32"/>
      <c r="C551" s="32"/>
      <c r="D551" s="32"/>
      <c r="E551" s="32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 ht="12.75">
      <c r="A552" s="32"/>
      <c r="B552" s="32"/>
      <c r="C552" s="32"/>
      <c r="D552" s="32"/>
      <c r="E552" s="32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 ht="12.75">
      <c r="A553" s="32"/>
      <c r="B553" s="32"/>
      <c r="C553" s="32"/>
      <c r="D553" s="32"/>
      <c r="E553" s="32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 ht="12.75">
      <c r="A554" s="32"/>
      <c r="B554" s="32"/>
      <c r="C554" s="32"/>
      <c r="D554" s="32"/>
      <c r="E554" s="32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ht="12.75">
      <c r="A555" s="32"/>
      <c r="B555" s="32"/>
      <c r="C555" s="32"/>
      <c r="D555" s="32"/>
      <c r="E555" s="32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 ht="12.75">
      <c r="A556" s="32"/>
      <c r="B556" s="32"/>
      <c r="C556" s="32"/>
      <c r="D556" s="32"/>
      <c r="E556" s="32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 ht="12.75">
      <c r="A557" s="32"/>
      <c r="B557" s="32"/>
      <c r="C557" s="32"/>
      <c r="D557" s="32"/>
      <c r="E557" s="32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 ht="12.75">
      <c r="A558" s="32"/>
      <c r="B558" s="32"/>
      <c r="C558" s="32"/>
      <c r="D558" s="32"/>
      <c r="E558" s="32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 ht="12.75">
      <c r="A559" s="32"/>
      <c r="B559" s="32"/>
      <c r="C559" s="32"/>
      <c r="D559" s="32"/>
      <c r="E559" s="32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 ht="12.75">
      <c r="A560" s="32"/>
      <c r="B560" s="32"/>
      <c r="C560" s="32"/>
      <c r="D560" s="32"/>
      <c r="E560" s="32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 ht="12.75">
      <c r="A561" s="32"/>
      <c r="B561" s="32"/>
      <c r="C561" s="32"/>
      <c r="D561" s="32"/>
      <c r="E561" s="32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 ht="12.75">
      <c r="A562" s="32"/>
      <c r="B562" s="32"/>
      <c r="C562" s="32"/>
      <c r="D562" s="32"/>
      <c r="E562" s="32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 ht="12.75">
      <c r="A563" s="32"/>
      <c r="B563" s="32"/>
      <c r="C563" s="32"/>
      <c r="D563" s="32"/>
      <c r="E563" s="32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 ht="12.75">
      <c r="A564" s="32"/>
      <c r="B564" s="32"/>
      <c r="C564" s="32"/>
      <c r="D564" s="32"/>
      <c r="E564" s="32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 ht="12.75">
      <c r="A565" s="32"/>
      <c r="B565" s="32"/>
      <c r="C565" s="32"/>
      <c r="D565" s="32"/>
      <c r="E565" s="32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 ht="12.75">
      <c r="A566" s="32"/>
      <c r="B566" s="32"/>
      <c r="C566" s="32"/>
      <c r="D566" s="32"/>
      <c r="E566" s="32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 ht="12.75">
      <c r="A567" s="32"/>
      <c r="B567" s="32"/>
      <c r="C567" s="32"/>
      <c r="D567" s="32"/>
      <c r="E567" s="32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 ht="12.75">
      <c r="A568" s="32"/>
      <c r="B568" s="32"/>
      <c r="C568" s="32"/>
      <c r="D568" s="32"/>
      <c r="E568" s="32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</row>
    <row r="569" spans="1:16" ht="12.75">
      <c r="A569" s="32"/>
      <c r="B569" s="32"/>
      <c r="C569" s="32"/>
      <c r="D569" s="32"/>
      <c r="E569" s="32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 ht="12.75">
      <c r="A570" s="32"/>
      <c r="B570" s="32"/>
      <c r="C570" s="32"/>
      <c r="D570" s="32"/>
      <c r="E570" s="32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 ht="12.75">
      <c r="A571" s="32"/>
      <c r="B571" s="32"/>
      <c r="C571" s="32"/>
      <c r="D571" s="32"/>
      <c r="E571" s="32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 ht="12.75">
      <c r="A572" s="32"/>
      <c r="B572" s="32"/>
      <c r="C572" s="32"/>
      <c r="D572" s="32"/>
      <c r="E572" s="32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 ht="12.75">
      <c r="A573" s="32"/>
      <c r="B573" s="32"/>
      <c r="C573" s="32"/>
      <c r="D573" s="32"/>
      <c r="E573" s="32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 ht="12.75">
      <c r="A574" s="32"/>
      <c r="B574" s="32"/>
      <c r="C574" s="32"/>
      <c r="D574" s="32"/>
      <c r="E574" s="32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 ht="12.75">
      <c r="A575" s="32"/>
      <c r="B575" s="32"/>
      <c r="C575" s="32"/>
      <c r="D575" s="32"/>
      <c r="E575" s="32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 ht="12.75">
      <c r="A576" s="32"/>
      <c r="B576" s="32"/>
      <c r="C576" s="32"/>
      <c r="D576" s="32"/>
      <c r="E576" s="32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 ht="12.75">
      <c r="A577" s="32"/>
      <c r="B577" s="32"/>
      <c r="C577" s="32"/>
      <c r="D577" s="32"/>
      <c r="E577" s="32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 ht="12.75">
      <c r="A578" s="32"/>
      <c r="B578" s="32"/>
      <c r="C578" s="32"/>
      <c r="D578" s="32"/>
      <c r="E578" s="32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ht="12.75">
      <c r="A579" s="32"/>
      <c r="B579" s="32"/>
      <c r="C579" s="32"/>
      <c r="D579" s="32"/>
      <c r="E579" s="32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 ht="12.75">
      <c r="A580" s="32"/>
      <c r="B580" s="32"/>
      <c r="C580" s="32"/>
      <c r="D580" s="32"/>
      <c r="E580" s="32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 ht="12.75">
      <c r="A581" s="32"/>
      <c r="B581" s="32"/>
      <c r="C581" s="32"/>
      <c r="D581" s="32"/>
      <c r="E581" s="32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 ht="12.75">
      <c r="A582" s="32"/>
      <c r="B582" s="32"/>
      <c r="C582" s="32"/>
      <c r="D582" s="32"/>
      <c r="E582" s="32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 ht="12.75">
      <c r="A583" s="32"/>
      <c r="B583" s="32"/>
      <c r="C583" s="32"/>
      <c r="D583" s="32"/>
      <c r="E583" s="32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 ht="12.75">
      <c r="A584" s="32"/>
      <c r="B584" s="32"/>
      <c r="C584" s="32"/>
      <c r="D584" s="32"/>
      <c r="E584" s="32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 ht="12.75">
      <c r="A585" s="32"/>
      <c r="B585" s="32"/>
      <c r="C585" s="32"/>
      <c r="D585" s="32"/>
      <c r="E585" s="32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ht="12.75">
      <c r="A586" s="32"/>
      <c r="B586" s="32"/>
      <c r="C586" s="32"/>
      <c r="D586" s="32"/>
      <c r="E586" s="32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ht="12.75">
      <c r="A587" s="32"/>
      <c r="B587" s="32"/>
      <c r="C587" s="32"/>
      <c r="D587" s="32"/>
      <c r="E587" s="32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ht="12.75">
      <c r="A588" s="32"/>
      <c r="B588" s="32"/>
      <c r="C588" s="32"/>
      <c r="D588" s="32"/>
      <c r="E588" s="32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ht="12.75">
      <c r="A589" s="32"/>
      <c r="B589" s="32"/>
      <c r="C589" s="32"/>
      <c r="D589" s="32"/>
      <c r="E589" s="32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 ht="12.75">
      <c r="A590" s="32"/>
      <c r="B590" s="32"/>
      <c r="C590" s="32"/>
      <c r="D590" s="32"/>
      <c r="E590" s="32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 ht="12.75">
      <c r="A591" s="32"/>
      <c r="B591" s="32"/>
      <c r="C591" s="32"/>
      <c r="D591" s="32"/>
      <c r="E591" s="32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ht="12.75">
      <c r="A592" s="32"/>
      <c r="B592" s="32"/>
      <c r="C592" s="32"/>
      <c r="D592" s="32"/>
      <c r="E592" s="32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 ht="12.75">
      <c r="A593" s="32"/>
      <c r="B593" s="32"/>
      <c r="C593" s="32"/>
      <c r="D593" s="32"/>
      <c r="E593" s="32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 ht="12.75">
      <c r="A594" s="32"/>
      <c r="B594" s="32"/>
      <c r="C594" s="32"/>
      <c r="D594" s="32"/>
      <c r="E594" s="32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 ht="12.75">
      <c r="A595" s="32"/>
      <c r="B595" s="32"/>
      <c r="C595" s="32"/>
      <c r="D595" s="32"/>
      <c r="E595" s="32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ht="12.75">
      <c r="A596" s="32"/>
      <c r="B596" s="32"/>
      <c r="C596" s="32"/>
      <c r="D596" s="32"/>
      <c r="E596" s="32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ht="12.75">
      <c r="A597" s="32"/>
      <c r="B597" s="32"/>
      <c r="C597" s="32"/>
      <c r="D597" s="32"/>
      <c r="E597" s="32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  <row r="598" spans="1:16" ht="12.75">
      <c r="A598" s="32"/>
      <c r="B598" s="32"/>
      <c r="C598" s="32"/>
      <c r="D598" s="32"/>
      <c r="E598" s="32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</row>
    <row r="599" spans="1:16" ht="12.75">
      <c r="A599" s="32"/>
      <c r="B599" s="32"/>
      <c r="C599" s="32"/>
      <c r="D599" s="32"/>
      <c r="E599" s="3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</row>
    <row r="600" spans="1:16" ht="12.75">
      <c r="A600" s="32"/>
      <c r="B600" s="32"/>
      <c r="C600" s="32"/>
      <c r="D600" s="32"/>
      <c r="E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</row>
    <row r="601" spans="1:16" ht="12.75">
      <c r="A601" s="32"/>
      <c r="B601" s="32"/>
      <c r="C601" s="32"/>
      <c r="D601" s="32"/>
      <c r="E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</row>
    <row r="602" spans="1:16" ht="12.75">
      <c r="A602" s="32"/>
      <c r="B602" s="32"/>
      <c r="C602" s="32"/>
      <c r="D602" s="32"/>
      <c r="E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ht="12.75">
      <c r="A603" s="32"/>
      <c r="B603" s="32"/>
      <c r="C603" s="32"/>
      <c r="D603" s="32"/>
      <c r="E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ht="12.75">
      <c r="A604" s="32"/>
      <c r="B604" s="32"/>
      <c r="C604" s="32"/>
      <c r="D604" s="32"/>
      <c r="E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16" ht="12.75">
      <c r="A605" s="32"/>
      <c r="B605" s="32"/>
      <c r="C605" s="32"/>
      <c r="D605" s="32"/>
      <c r="E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6" spans="1:16" ht="12.75">
      <c r="A606" s="32"/>
      <c r="B606" s="32"/>
      <c r="C606" s="32"/>
      <c r="D606" s="32"/>
      <c r="E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</row>
    <row r="607" spans="1:16" ht="12.75">
      <c r="A607" s="32"/>
      <c r="B607" s="32"/>
      <c r="C607" s="32"/>
      <c r="D607" s="32"/>
      <c r="E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</row>
    <row r="608" spans="1:16" ht="12.75">
      <c r="A608" s="32"/>
      <c r="B608" s="32"/>
      <c r="C608" s="32"/>
      <c r="D608" s="32"/>
      <c r="E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</row>
    <row r="609" spans="1:16" ht="12.75">
      <c r="A609" s="32"/>
      <c r="B609" s="32"/>
      <c r="C609" s="32"/>
      <c r="D609" s="32"/>
      <c r="E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</row>
    <row r="610" spans="1:16" ht="12.75">
      <c r="A610" s="32"/>
      <c r="B610" s="32"/>
      <c r="C610" s="32"/>
      <c r="D610" s="32"/>
      <c r="E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ht="12.75">
      <c r="A611" s="32"/>
      <c r="B611" s="32"/>
      <c r="C611" s="32"/>
      <c r="D611" s="32"/>
      <c r="E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2" spans="1:16" ht="12.75">
      <c r="A612" s="32"/>
      <c r="B612" s="32"/>
      <c r="C612" s="32"/>
      <c r="D612" s="32"/>
      <c r="E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</row>
    <row r="613" spans="1:16" ht="12.75">
      <c r="A613" s="32"/>
      <c r="B613" s="32"/>
      <c r="C613" s="32"/>
      <c r="D613" s="32"/>
      <c r="E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</row>
    <row r="614" spans="1:16" ht="12.75">
      <c r="A614" s="32"/>
      <c r="B614" s="32"/>
      <c r="C614" s="32"/>
      <c r="D614" s="32"/>
      <c r="E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</row>
    <row r="615" spans="1:16" ht="12.75">
      <c r="A615" s="32"/>
      <c r="B615" s="32"/>
      <c r="C615" s="32"/>
      <c r="D615" s="32"/>
      <c r="E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</row>
    <row r="616" spans="1:16" ht="12.75">
      <c r="A616" s="32"/>
      <c r="B616" s="32"/>
      <c r="C616" s="32"/>
      <c r="D616" s="32"/>
      <c r="E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</row>
    <row r="617" spans="1:16" ht="12.75">
      <c r="A617" s="32"/>
      <c r="B617" s="32"/>
      <c r="C617" s="32"/>
      <c r="D617" s="32"/>
      <c r="E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</row>
    <row r="618" spans="1:16" ht="12.75">
      <c r="A618" s="32"/>
      <c r="B618" s="32"/>
      <c r="C618" s="32"/>
      <c r="D618" s="32"/>
      <c r="E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</row>
    <row r="619" spans="1:16" ht="12.75">
      <c r="A619" s="32"/>
      <c r="B619" s="32"/>
      <c r="C619" s="32"/>
      <c r="D619" s="32"/>
      <c r="E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</row>
    <row r="620" spans="1:16" ht="12.75">
      <c r="A620" s="32"/>
      <c r="B620" s="32"/>
      <c r="C620" s="32"/>
      <c r="D620" s="32"/>
      <c r="E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</row>
    <row r="621" spans="1:16" ht="12.75">
      <c r="A621" s="32"/>
      <c r="B621" s="32"/>
      <c r="C621" s="32"/>
      <c r="D621" s="32"/>
      <c r="E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</row>
    <row r="622" spans="1:16" ht="12.75">
      <c r="A622" s="32"/>
      <c r="B622" s="32"/>
      <c r="C622" s="32"/>
      <c r="D622" s="32"/>
      <c r="E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ht="12.75">
      <c r="A623" s="32"/>
      <c r="B623" s="32"/>
      <c r="C623" s="32"/>
      <c r="D623" s="32"/>
      <c r="E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</row>
    <row r="624" spans="1:16" ht="12.75">
      <c r="A624" s="32"/>
      <c r="B624" s="32"/>
      <c r="C624" s="32"/>
      <c r="D624" s="32"/>
      <c r="E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</row>
    <row r="625" spans="1:16" ht="12.75">
      <c r="A625" s="32"/>
      <c r="B625" s="32"/>
      <c r="C625" s="32"/>
      <c r="D625" s="32"/>
      <c r="E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16" ht="12.75">
      <c r="A626" s="32"/>
      <c r="B626" s="32"/>
      <c r="C626" s="32"/>
      <c r="D626" s="32"/>
      <c r="E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16" ht="12.75">
      <c r="A627" s="32"/>
      <c r="B627" s="32"/>
      <c r="C627" s="32"/>
      <c r="D627" s="32"/>
      <c r="E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16" ht="12.75">
      <c r="A628" s="32"/>
      <c r="B628" s="32"/>
      <c r="C628" s="32"/>
      <c r="D628" s="32"/>
      <c r="E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29" spans="1:16" ht="12.75">
      <c r="A629" s="32"/>
      <c r="B629" s="32"/>
      <c r="C629" s="32"/>
      <c r="D629" s="32"/>
      <c r="E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</row>
    <row r="630" spans="1:16" ht="12.75">
      <c r="A630" s="32"/>
      <c r="B630" s="32"/>
      <c r="C630" s="32"/>
      <c r="D630" s="32"/>
      <c r="E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</row>
    <row r="631" spans="1:16" ht="12.75">
      <c r="A631" s="32"/>
      <c r="B631" s="32"/>
      <c r="C631" s="32"/>
      <c r="D631" s="32"/>
      <c r="E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</row>
    <row r="632" spans="1:16" ht="12.75">
      <c r="A632" s="32"/>
      <c r="B632" s="32"/>
      <c r="C632" s="32"/>
      <c r="D632" s="32"/>
      <c r="E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  <row r="633" spans="1:16" ht="12.75">
      <c r="A633" s="32"/>
      <c r="B633" s="32"/>
      <c r="C633" s="32"/>
      <c r="D633" s="32"/>
      <c r="E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</row>
    <row r="634" spans="1:16" ht="12.75">
      <c r="A634" s="32"/>
      <c r="B634" s="32"/>
      <c r="C634" s="32"/>
      <c r="D634" s="32"/>
      <c r="E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</row>
    <row r="635" spans="1:16" ht="12.75">
      <c r="A635" s="32"/>
      <c r="B635" s="32"/>
      <c r="C635" s="32"/>
      <c r="D635" s="32"/>
      <c r="E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</row>
    <row r="636" spans="1:16" ht="12.75">
      <c r="A636" s="32"/>
      <c r="B636" s="32"/>
      <c r="C636" s="32"/>
      <c r="D636" s="32"/>
      <c r="E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</row>
    <row r="637" spans="1:16" ht="12.75">
      <c r="A637" s="32"/>
      <c r="B637" s="32"/>
      <c r="C637" s="32"/>
      <c r="D637" s="32"/>
      <c r="E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</row>
    <row r="638" spans="1:16" ht="12.75">
      <c r="A638" s="32"/>
      <c r="B638" s="32"/>
      <c r="C638" s="32"/>
      <c r="D638" s="32"/>
      <c r="E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</row>
    <row r="639" spans="1:16" ht="12.75">
      <c r="A639" s="32"/>
      <c r="B639" s="32"/>
      <c r="C639" s="32"/>
      <c r="D639" s="32"/>
      <c r="E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</row>
    <row r="640" spans="1:16" ht="12.75">
      <c r="A640" s="32"/>
      <c r="B640" s="32"/>
      <c r="C640" s="32"/>
      <c r="D640" s="32"/>
      <c r="E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</row>
    <row r="641" spans="1:16" ht="12.75">
      <c r="A641" s="32"/>
      <c r="B641" s="32"/>
      <c r="C641" s="32"/>
      <c r="D641" s="32"/>
      <c r="E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</row>
    <row r="642" spans="1:16" ht="12.75">
      <c r="A642" s="32"/>
      <c r="B642" s="32"/>
      <c r="C642" s="32"/>
      <c r="D642" s="32"/>
      <c r="E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ht="12.75">
      <c r="A643" s="32"/>
      <c r="B643" s="32"/>
      <c r="C643" s="32"/>
      <c r="D643" s="32"/>
      <c r="E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4" spans="1:16" ht="12.75">
      <c r="A644" s="32"/>
      <c r="B644" s="32"/>
      <c r="C644" s="32"/>
      <c r="D644" s="32"/>
      <c r="E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ht="12.75">
      <c r="A645" s="32"/>
      <c r="B645" s="32"/>
      <c r="C645" s="32"/>
      <c r="D645" s="32"/>
      <c r="E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</row>
    <row r="646" spans="1:16" ht="12.75">
      <c r="A646" s="32"/>
      <c r="B646" s="32"/>
      <c r="C646" s="32"/>
      <c r="D646" s="32"/>
      <c r="E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</row>
    <row r="647" spans="1:16" ht="12.75">
      <c r="A647" s="32"/>
      <c r="B647" s="32"/>
      <c r="C647" s="32"/>
      <c r="D647" s="32"/>
      <c r="E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</row>
    <row r="648" spans="1:16" ht="12.75">
      <c r="A648" s="32"/>
      <c r="B648" s="32"/>
      <c r="C648" s="32"/>
      <c r="D648" s="32"/>
      <c r="E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</row>
    <row r="649" spans="1:16" ht="12.75">
      <c r="A649" s="32"/>
      <c r="B649" s="32"/>
      <c r="C649" s="32"/>
      <c r="D649" s="32"/>
      <c r="E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</row>
    <row r="650" spans="1:16" ht="12.75">
      <c r="A650" s="32"/>
      <c r="B650" s="32"/>
      <c r="C650" s="32"/>
      <c r="D650" s="32"/>
      <c r="E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16" ht="12.75">
      <c r="A651" s="32"/>
      <c r="B651" s="32"/>
      <c r="C651" s="32"/>
      <c r="D651" s="32"/>
      <c r="E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ht="12.75">
      <c r="A652" s="32"/>
      <c r="B652" s="32"/>
      <c r="C652" s="32"/>
      <c r="D652" s="32"/>
      <c r="E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16" ht="12.75">
      <c r="A653" s="32"/>
      <c r="B653" s="32"/>
      <c r="C653" s="32"/>
      <c r="D653" s="32"/>
      <c r="E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4" spans="1:16" ht="12.75">
      <c r="A654" s="32"/>
      <c r="B654" s="32"/>
      <c r="C654" s="32"/>
      <c r="D654" s="32"/>
      <c r="E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</row>
    <row r="655" spans="1:16" ht="12.75">
      <c r="A655" s="32"/>
      <c r="B655" s="32"/>
      <c r="C655" s="32"/>
      <c r="D655" s="32"/>
      <c r="E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</row>
    <row r="656" spans="1:16" ht="12.75">
      <c r="A656" s="32"/>
      <c r="B656" s="32"/>
      <c r="C656" s="32"/>
      <c r="D656" s="32"/>
      <c r="E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</row>
    <row r="657" spans="1:16" ht="12.75">
      <c r="A657" s="32"/>
      <c r="B657" s="32"/>
      <c r="C657" s="32"/>
      <c r="D657" s="32"/>
      <c r="E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</row>
    <row r="658" spans="1:16" ht="12.75">
      <c r="A658" s="32"/>
      <c r="B658" s="32"/>
      <c r="C658" s="32"/>
      <c r="D658" s="32"/>
      <c r="E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</row>
    <row r="659" spans="1:16" ht="12.75">
      <c r="A659" s="32"/>
      <c r="B659" s="32"/>
      <c r="C659" s="32"/>
      <c r="D659" s="32"/>
      <c r="E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</row>
    <row r="660" spans="1:16" ht="12.75">
      <c r="A660" s="32"/>
      <c r="B660" s="32"/>
      <c r="C660" s="32"/>
      <c r="D660" s="32"/>
      <c r="E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</row>
    <row r="661" spans="1:16" ht="12.75">
      <c r="A661" s="32"/>
      <c r="B661" s="32"/>
      <c r="C661" s="32"/>
      <c r="D661" s="32"/>
      <c r="E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</row>
    <row r="662" spans="1:16" ht="12.75">
      <c r="A662" s="32"/>
      <c r="B662" s="32"/>
      <c r="C662" s="32"/>
      <c r="D662" s="32"/>
      <c r="E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</row>
    <row r="663" spans="1:16" ht="12.75">
      <c r="A663" s="32"/>
      <c r="B663" s="32"/>
      <c r="C663" s="32"/>
      <c r="D663" s="32"/>
      <c r="E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</row>
    <row r="664" spans="1:16" ht="12.75">
      <c r="A664" s="32"/>
      <c r="B664" s="32"/>
      <c r="C664" s="32"/>
      <c r="D664" s="32"/>
      <c r="E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</row>
    <row r="665" spans="1:16" ht="12.75">
      <c r="A665" s="32"/>
      <c r="B665" s="32"/>
      <c r="C665" s="32"/>
      <c r="D665" s="32"/>
      <c r="E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</row>
    <row r="666" spans="1:16" ht="12.75">
      <c r="A666" s="32"/>
      <c r="B666" s="32"/>
      <c r="C666" s="32"/>
      <c r="D666" s="32"/>
      <c r="E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</row>
    <row r="667" spans="1:16" ht="12.75">
      <c r="A667" s="32"/>
      <c r="B667" s="32"/>
      <c r="C667" s="32"/>
      <c r="D667" s="32"/>
      <c r="E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</row>
    <row r="668" spans="1:16" ht="12.75">
      <c r="A668" s="32"/>
      <c r="B668" s="32"/>
      <c r="C668" s="32"/>
      <c r="D668" s="32"/>
      <c r="E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</row>
    <row r="669" spans="1:16" ht="12.75">
      <c r="A669" s="32"/>
      <c r="B669" s="32"/>
      <c r="C669" s="32"/>
      <c r="D669" s="32"/>
      <c r="E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</row>
    <row r="670" spans="1:16" ht="12.75">
      <c r="A670" s="32"/>
      <c r="B670" s="32"/>
      <c r="C670" s="32"/>
      <c r="D670" s="32"/>
      <c r="E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</row>
    <row r="671" spans="1:16" ht="12.75">
      <c r="A671" s="32"/>
      <c r="B671" s="32"/>
      <c r="C671" s="32"/>
      <c r="D671" s="32"/>
      <c r="E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</row>
    <row r="672" spans="1:16" ht="12.75">
      <c r="A672" s="32"/>
      <c r="B672" s="32"/>
      <c r="C672" s="32"/>
      <c r="D672" s="32"/>
      <c r="E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</row>
    <row r="673" spans="1:16" ht="12.75">
      <c r="A673" s="32"/>
      <c r="B673" s="32"/>
      <c r="C673" s="32"/>
      <c r="D673" s="32"/>
      <c r="E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16" ht="12.75">
      <c r="A674" s="32"/>
      <c r="B674" s="32"/>
      <c r="C674" s="32"/>
      <c r="D674" s="32"/>
      <c r="E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ht="12.75">
      <c r="A675" s="32"/>
      <c r="B675" s="32"/>
      <c r="C675" s="32"/>
      <c r="D675" s="32"/>
      <c r="E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16" ht="12.75">
      <c r="A676" s="32"/>
      <c r="B676" s="32"/>
      <c r="C676" s="32"/>
      <c r="D676" s="32"/>
      <c r="E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7" spans="1:16" ht="12.75">
      <c r="A677" s="32"/>
      <c r="B677" s="32"/>
      <c r="C677" s="32"/>
      <c r="D677" s="32"/>
      <c r="E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</row>
    <row r="678" spans="1:16" ht="12.75">
      <c r="A678" s="32"/>
      <c r="B678" s="32"/>
      <c r="C678" s="32"/>
      <c r="D678" s="32"/>
      <c r="E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</row>
    <row r="679" spans="1:16" ht="12.75">
      <c r="A679" s="32"/>
      <c r="B679" s="32"/>
      <c r="C679" s="32"/>
      <c r="D679" s="32"/>
      <c r="E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</row>
    <row r="680" spans="1:16" ht="12.75">
      <c r="A680" s="32"/>
      <c r="B680" s="32"/>
      <c r="C680" s="32"/>
      <c r="D680" s="32"/>
      <c r="E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</row>
    <row r="681" spans="1:16" ht="12.75">
      <c r="A681" s="32"/>
      <c r="B681" s="32"/>
      <c r="C681" s="32"/>
      <c r="D681" s="32"/>
      <c r="E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</row>
    <row r="682" spans="1:16" ht="12.75">
      <c r="A682" s="32"/>
      <c r="B682" s="32"/>
      <c r="C682" s="32"/>
      <c r="D682" s="32"/>
      <c r="E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</row>
    <row r="683" spans="1:16" ht="12.75">
      <c r="A683" s="32"/>
      <c r="B683" s="32"/>
      <c r="C683" s="32"/>
      <c r="D683" s="32"/>
      <c r="E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</row>
    <row r="684" spans="1:16" ht="12.75">
      <c r="A684" s="32"/>
      <c r="B684" s="32"/>
      <c r="C684" s="32"/>
      <c r="D684" s="32"/>
      <c r="E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</row>
    <row r="685" spans="1:16" ht="12.75">
      <c r="A685" s="32"/>
      <c r="B685" s="32"/>
      <c r="C685" s="32"/>
      <c r="D685" s="32"/>
      <c r="E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</row>
    <row r="686" spans="1:16" ht="12.75">
      <c r="A686" s="32"/>
      <c r="B686" s="32"/>
      <c r="C686" s="32"/>
      <c r="D686" s="32"/>
      <c r="E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</row>
    <row r="687" spans="1:16" ht="12.75">
      <c r="A687" s="32"/>
      <c r="B687" s="32"/>
      <c r="C687" s="32"/>
      <c r="D687" s="32"/>
      <c r="E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4"/>
  <sheetViews>
    <sheetView zoomScalePageLayoutView="0" workbookViewId="0" topLeftCell="A172">
      <selection activeCell="E19" sqref="E19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74" customWidth="1"/>
  </cols>
  <sheetData>
    <row r="1" spans="1:7" ht="12.75">
      <c r="A1" s="35" t="s">
        <v>817</v>
      </c>
      <c r="B1" s="32"/>
      <c r="C1" s="32"/>
      <c r="D1" s="32"/>
      <c r="E1" s="70"/>
      <c r="F1" s="32"/>
      <c r="G1" s="32"/>
    </row>
    <row r="2" spans="1:7" ht="12.75">
      <c r="A2" s="32"/>
      <c r="B2" s="36" t="s">
        <v>1015</v>
      </c>
      <c r="C2" s="36" t="s">
        <v>875</v>
      </c>
      <c r="D2" s="36" t="s">
        <v>161</v>
      </c>
      <c r="E2" s="37" t="s">
        <v>1016</v>
      </c>
      <c r="F2" s="37" t="s">
        <v>876</v>
      </c>
      <c r="G2" s="32"/>
    </row>
    <row r="3" spans="1:7" ht="12.75">
      <c r="A3" s="34" t="s">
        <v>1056</v>
      </c>
      <c r="B3" s="34" t="s">
        <v>1057</v>
      </c>
      <c r="C3" s="34" t="s">
        <v>1058</v>
      </c>
      <c r="D3" s="34" t="s">
        <v>1059</v>
      </c>
      <c r="E3" s="70" t="s">
        <v>1060</v>
      </c>
      <c r="F3" s="32"/>
      <c r="G3" s="32"/>
    </row>
    <row r="4" spans="1:7" ht="12.75">
      <c r="A4" s="34" t="s">
        <v>1061</v>
      </c>
      <c r="B4" s="32"/>
      <c r="C4" s="32"/>
      <c r="D4" s="32"/>
      <c r="E4" s="70" t="s">
        <v>1247</v>
      </c>
      <c r="F4" s="32"/>
      <c r="G4" s="32"/>
    </row>
    <row r="5" spans="1:7" ht="12.75">
      <c r="A5" s="32">
        <v>1</v>
      </c>
      <c r="B5" s="32">
        <v>3</v>
      </c>
      <c r="C5" s="32" t="str">
        <f>VLOOKUP(TEXT($B5,0),'U15B'!$A$2:$C$500,2,FALSE)</f>
        <v>Oliver Bromby</v>
      </c>
      <c r="D5" s="32" t="str">
        <f>VLOOKUP(TEXT($B5,0),'U15B'!$A$2:$C$500,3,FALSE)</f>
        <v>Southampton AC</v>
      </c>
      <c r="E5" s="70">
        <v>11.68</v>
      </c>
      <c r="F5" s="32" t="s">
        <v>1076</v>
      </c>
      <c r="G5" s="32"/>
    </row>
    <row r="6" spans="1:7" ht="12.75">
      <c r="A6" s="32">
        <v>2</v>
      </c>
      <c r="B6" s="32">
        <v>15</v>
      </c>
      <c r="C6" s="32" t="str">
        <f>VLOOKUP(TEXT($B6,0),'U15B'!$A$2:$C$500,2,FALSE)</f>
        <v>Scott Rutter</v>
      </c>
      <c r="D6" s="32" t="str">
        <f>VLOOKUP(TEXT($B6,0),'U15B'!$A$2:$C$500,3,FALSE)</f>
        <v>Poole AC</v>
      </c>
      <c r="E6" s="70">
        <v>11.9</v>
      </c>
      <c r="F6" s="32" t="s">
        <v>1076</v>
      </c>
      <c r="G6" s="32"/>
    </row>
    <row r="7" spans="1:7" ht="12.75">
      <c r="A7" s="32">
        <v>3</v>
      </c>
      <c r="B7" s="32">
        <v>9</v>
      </c>
      <c r="C7" s="32" t="str">
        <f>VLOOKUP(TEXT($B7,0),'U15B'!$A$2:$C$500,2,FALSE)</f>
        <v>Michael Koiki</v>
      </c>
      <c r="D7" s="32" t="str">
        <f>VLOOKUP(TEXT($B7,0),'U15B'!$A$2:$C$500,3,FALSE)</f>
        <v>Ealing Southall &amp; Middlesex AC</v>
      </c>
      <c r="E7" s="70">
        <v>12.14</v>
      </c>
      <c r="F7" s="32" t="s">
        <v>1076</v>
      </c>
      <c r="G7" s="32"/>
    </row>
    <row r="8" spans="1:7" ht="12.75">
      <c r="A8" s="32">
        <v>4</v>
      </c>
      <c r="B8" s="32">
        <v>5</v>
      </c>
      <c r="C8" s="32" t="str">
        <f>VLOOKUP(TEXT($B8,0),'U15B'!$A$2:$C$500,2,FALSE)</f>
        <v>Tyrell Dankwa</v>
      </c>
      <c r="D8" s="32" t="str">
        <f>VLOOKUP(TEXT($B8,0),'U15B'!$A$2:$C$500,3,FALSE)</f>
        <v>Marshall Milton Keynes AC</v>
      </c>
      <c r="E8" s="70">
        <v>12.29</v>
      </c>
      <c r="F8" s="32" t="s">
        <v>1077</v>
      </c>
      <c r="G8" s="32"/>
    </row>
    <row r="9" spans="1:7" ht="12.75">
      <c r="A9" s="32">
        <v>5</v>
      </c>
      <c r="B9" s="32">
        <v>4</v>
      </c>
      <c r="C9" s="32" t="str">
        <f>VLOOKUP(TEXT($B9,0),'U15B'!$A$2:$C$500,2,FALSE)</f>
        <v>Harrison Caird</v>
      </c>
      <c r="D9" s="32" t="str">
        <f>VLOOKUP(TEXT($B9,0),'U15B'!$A$2:$C$500,3,FALSE)</f>
        <v>Marshall Milton Keynes AC</v>
      </c>
      <c r="E9" s="70">
        <v>12.3</v>
      </c>
      <c r="F9" s="32"/>
      <c r="G9" s="32"/>
    </row>
    <row r="10" spans="1:7" ht="12.75">
      <c r="A10" s="32">
        <v>6</v>
      </c>
      <c r="B10" s="32">
        <v>194</v>
      </c>
      <c r="C10" s="32" t="str">
        <f>VLOOKUP(TEXT($B10,0),'U15B'!$A$2:$C$500,2,FALSE)</f>
        <v>Morgan Webster</v>
      </c>
      <c r="D10" s="32" t="str">
        <f>VLOOKUP(TEXT($B10,0),'U15B'!$A$2:$C$500,3,FALSE)</f>
        <v>Biggleswade </v>
      </c>
      <c r="E10" s="70">
        <v>13.56</v>
      </c>
      <c r="F10" s="32"/>
      <c r="G10" s="32"/>
    </row>
    <row r="11" spans="1:7" ht="12.75">
      <c r="A11" s="34" t="s">
        <v>1062</v>
      </c>
      <c r="B11" s="32"/>
      <c r="C11" s="32"/>
      <c r="D11" s="32"/>
      <c r="E11" s="70" t="s">
        <v>1246</v>
      </c>
      <c r="F11" s="32"/>
      <c r="G11" s="32"/>
    </row>
    <row r="12" spans="1:7" ht="12.75">
      <c r="A12" s="32">
        <v>1</v>
      </c>
      <c r="B12" s="32">
        <v>14</v>
      </c>
      <c r="C12" s="32" t="str">
        <f>VLOOKUP(TEXT($B12,0),'U15B'!$A$2:$C$500,2,FALSE)</f>
        <v>Josh Parry</v>
      </c>
      <c r="D12" s="32" t="str">
        <f>VLOOKUP(TEXT($B12,0),'U15B'!$A$2:$C$500,3,FALSE)</f>
        <v>Wycombe Phoenix Harriers &amp; AC</v>
      </c>
      <c r="E12" s="70">
        <v>11.75</v>
      </c>
      <c r="F12" s="32" t="s">
        <v>1076</v>
      </c>
      <c r="G12" s="32"/>
    </row>
    <row r="13" spans="1:7" ht="12.75">
      <c r="A13" s="32">
        <v>2</v>
      </c>
      <c r="B13" s="32">
        <v>11</v>
      </c>
      <c r="C13" s="32" t="str">
        <f>VLOOKUP(TEXT($B13,0),'U15B'!$A$2:$C$500,2,FALSE)</f>
        <v>Camron Lyttle</v>
      </c>
      <c r="D13" s="32" t="str">
        <f>VLOOKUP(TEXT($B13,0),'U15B'!$A$2:$C$500,3,FALSE)</f>
        <v>Bexley AC</v>
      </c>
      <c r="E13" s="70">
        <v>11.79</v>
      </c>
      <c r="F13" s="32" t="s">
        <v>1076</v>
      </c>
      <c r="G13" s="32"/>
    </row>
    <row r="14" spans="1:7" ht="12.75">
      <c r="A14" s="32">
        <v>3</v>
      </c>
      <c r="B14" s="32">
        <v>18</v>
      </c>
      <c r="C14" s="32" t="str">
        <f>VLOOKUP(TEXT($B14,0),'U15B'!$A$2:$C$500,2,FALSE)</f>
        <v>Daniel Whitall</v>
      </c>
      <c r="D14" s="32" t="str">
        <f>VLOOKUP(TEXT($B14,0),'U15B'!$A$2:$C$500,3,FALSE)</f>
        <v>Chiltern Harriers AC</v>
      </c>
      <c r="E14" s="70">
        <v>12.11</v>
      </c>
      <c r="F14" s="32" t="s">
        <v>1076</v>
      </c>
      <c r="G14" s="32"/>
    </row>
    <row r="15" spans="1:7" ht="12.75">
      <c r="A15" s="32">
        <v>4</v>
      </c>
      <c r="B15" s="32">
        <v>16</v>
      </c>
      <c r="C15" s="32" t="str">
        <f>VLOOKUP(TEXT($B15,0),'U15B'!$A$2:$C$500,2,FALSE)</f>
        <v>Brandon Sandiford</v>
      </c>
      <c r="D15" s="32" t="str">
        <f>VLOOKUP(TEXT($B15,0),'U15B'!$A$2:$C$500,3,FALSE)</f>
        <v>Victoria Park H &amp; Tower H AC</v>
      </c>
      <c r="E15" s="70">
        <v>12.18</v>
      </c>
      <c r="F15" s="32" t="s">
        <v>1077</v>
      </c>
      <c r="G15" s="32"/>
    </row>
    <row r="16" spans="1:7" ht="12.75">
      <c r="A16" s="32">
        <v>5</v>
      </c>
      <c r="B16" s="32">
        <v>1</v>
      </c>
      <c r="C16" s="32" t="str">
        <f>VLOOKUP(TEXT($B16,0),'U15B'!$A$2:$C$500,2,FALSE)</f>
        <v>Jordan Bailey</v>
      </c>
      <c r="D16" s="32" t="str">
        <f>VLOOKUP(TEXT($B16,0),'U15B'!$A$2:$C$500,3,FALSE)</f>
        <v>Enfield &amp; Haringey AC</v>
      </c>
      <c r="E16" s="70">
        <v>12.96</v>
      </c>
      <c r="F16" s="32"/>
      <c r="G16" s="32"/>
    </row>
    <row r="17" spans="1:7" ht="12.75">
      <c r="A17" s="32">
        <v>6</v>
      </c>
      <c r="B17" s="32">
        <v>17</v>
      </c>
      <c r="C17" s="32" t="str">
        <f>VLOOKUP(TEXT($B17,0),'U15B'!$A$2:$C$500,2,FALSE)</f>
        <v>Lewis Thorn</v>
      </c>
      <c r="D17" s="32" t="str">
        <f>VLOOKUP(TEXT($B17,0),'U15B'!$A$2:$C$500,3,FALSE)</f>
        <v>Braintree &amp; District AC</v>
      </c>
      <c r="E17" s="70">
        <v>13.22</v>
      </c>
      <c r="F17" s="32"/>
      <c r="G17" s="32"/>
    </row>
    <row r="18" spans="1:7" ht="12.75">
      <c r="A18" s="34" t="s">
        <v>1068</v>
      </c>
      <c r="B18" s="32"/>
      <c r="C18" s="32"/>
      <c r="D18" s="32"/>
      <c r="E18" s="70" t="s">
        <v>1393</v>
      </c>
      <c r="F18" s="32"/>
      <c r="G18" s="32"/>
    </row>
    <row r="19" spans="1:7" ht="12.75">
      <c r="A19" s="32">
        <v>1</v>
      </c>
      <c r="B19" s="32">
        <v>3</v>
      </c>
      <c r="C19" s="32" t="str">
        <f>VLOOKUP(TEXT($B19,0),'U15B'!$A$2:$C$500,2,FALSE)</f>
        <v>Oliver Bromby</v>
      </c>
      <c r="D19" s="32" t="str">
        <f>VLOOKUP(TEXT($B19,0),'U15B'!$A$2:$C$500,3,FALSE)</f>
        <v>Southampton AC</v>
      </c>
      <c r="E19" s="70">
        <v>11.5</v>
      </c>
      <c r="F19" s="32"/>
      <c r="G19" s="32"/>
    </row>
    <row r="20" spans="1:7" ht="12.75">
      <c r="A20" s="32">
        <v>2</v>
      </c>
      <c r="B20" s="32">
        <v>11</v>
      </c>
      <c r="C20" s="32" t="str">
        <f>VLOOKUP(TEXT($B20,0),'U15B'!$A$2:$C$500,2,FALSE)</f>
        <v>Camron Lyttle</v>
      </c>
      <c r="D20" s="32" t="str">
        <f>VLOOKUP(TEXT($B20,0),'U15B'!$A$2:$C$500,3,FALSE)</f>
        <v>Bexley AC</v>
      </c>
      <c r="E20" s="70">
        <v>11.65</v>
      </c>
      <c r="F20" s="32"/>
      <c r="G20" s="32"/>
    </row>
    <row r="21" spans="1:7" ht="12.75">
      <c r="A21" s="32">
        <v>3</v>
      </c>
      <c r="B21" s="32">
        <v>14</v>
      </c>
      <c r="C21" s="32" t="str">
        <f>VLOOKUP(TEXT($B21,0),'U15B'!$A$2:$C$500,2,FALSE)</f>
        <v>Josh Parry</v>
      </c>
      <c r="D21" s="32" t="str">
        <f>VLOOKUP(TEXT($B21,0),'U15B'!$A$2:$C$500,3,FALSE)</f>
        <v>Wycombe Phoenix Harriers &amp; AC</v>
      </c>
      <c r="E21" s="70">
        <v>11.68</v>
      </c>
      <c r="F21" s="32"/>
      <c r="G21" s="32"/>
    </row>
    <row r="22" spans="1:7" ht="12.75">
      <c r="A22" s="32">
        <v>4</v>
      </c>
      <c r="B22" s="32">
        <v>15</v>
      </c>
      <c r="C22" s="32" t="str">
        <f>VLOOKUP(TEXT($B22,0),'U15B'!$A$2:$C$500,2,FALSE)</f>
        <v>Scott Rutter</v>
      </c>
      <c r="D22" s="32" t="str">
        <f>VLOOKUP(TEXT($B22,0),'U15B'!$A$2:$C$500,3,FALSE)</f>
        <v>Poole AC</v>
      </c>
      <c r="E22" s="70">
        <v>11.9</v>
      </c>
      <c r="F22" s="32"/>
      <c r="G22" s="32"/>
    </row>
    <row r="23" spans="1:7" ht="12.75">
      <c r="A23" s="32">
        <v>5</v>
      </c>
      <c r="B23" s="32">
        <v>9</v>
      </c>
      <c r="C23" s="32" t="str">
        <f>VLOOKUP(TEXT($B23,0),'U15B'!$A$2:$C$500,2,FALSE)</f>
        <v>Michael Koiki</v>
      </c>
      <c r="D23" s="32" t="str">
        <f>VLOOKUP(TEXT($B23,0),'U15B'!$A$2:$C$500,3,FALSE)</f>
        <v>Ealing Southall &amp; Middlesex AC</v>
      </c>
      <c r="E23" s="70">
        <v>12.01</v>
      </c>
      <c r="F23" s="32"/>
      <c r="G23" s="32"/>
    </row>
    <row r="24" spans="1:7" ht="12.75">
      <c r="A24" s="32">
        <v>6</v>
      </c>
      <c r="B24" s="32">
        <v>16</v>
      </c>
      <c r="C24" s="32" t="str">
        <f>VLOOKUP(TEXT($B24,0),'U15B'!$A$2:$C$500,2,FALSE)</f>
        <v>Brandon Sandiford</v>
      </c>
      <c r="D24" s="32" t="str">
        <f>VLOOKUP(TEXT($B24,0),'U15B'!$A$2:$C$500,3,FALSE)</f>
        <v>Victoria Park H &amp; Tower H AC</v>
      </c>
      <c r="E24" s="70">
        <v>12.11</v>
      </c>
      <c r="F24" s="32"/>
      <c r="G24" s="32"/>
    </row>
    <row r="25" spans="1:7" ht="12.75">
      <c r="A25" s="32">
        <v>7</v>
      </c>
      <c r="B25" s="32">
        <v>18</v>
      </c>
      <c r="C25" s="32" t="str">
        <f>VLOOKUP(TEXT($B25,0),'U15B'!$A$2:$C$500,2,FALSE)</f>
        <v>Daniel Whitall</v>
      </c>
      <c r="D25" s="32" t="str">
        <f>VLOOKUP(TEXT($B25,0),'U15B'!$A$2:$C$500,3,FALSE)</f>
        <v>Chiltern Harriers AC</v>
      </c>
      <c r="E25" s="70">
        <v>12.16</v>
      </c>
      <c r="F25" s="32"/>
      <c r="G25" s="32"/>
    </row>
    <row r="26" spans="1:7" ht="12.75">
      <c r="A26" s="32">
        <v>8</v>
      </c>
      <c r="B26" s="32">
        <v>5</v>
      </c>
      <c r="C26" s="32" t="str">
        <f>VLOOKUP(TEXT($B26,0),'U15B'!$A$2:$C$500,2,FALSE)</f>
        <v>Tyrell Dankwa</v>
      </c>
      <c r="D26" s="32" t="str">
        <f>VLOOKUP(TEXT($B26,0),'U15B'!$A$2:$C$500,3,FALSE)</f>
        <v>Marshall Milton Keynes AC</v>
      </c>
      <c r="E26" s="70">
        <v>12.41</v>
      </c>
      <c r="F26" s="32"/>
      <c r="G26" s="32"/>
    </row>
    <row r="27" spans="1:7" ht="12.75">
      <c r="A27" s="32"/>
      <c r="B27" s="32"/>
      <c r="C27" s="32"/>
      <c r="D27" s="32"/>
      <c r="E27" s="70"/>
      <c r="F27" s="32"/>
      <c r="G27" s="32"/>
    </row>
    <row r="28" spans="1:7" ht="12.75">
      <c r="A28" s="35" t="s">
        <v>818</v>
      </c>
      <c r="B28" s="32"/>
      <c r="C28" s="32"/>
      <c r="D28" s="32"/>
      <c r="E28" s="70"/>
      <c r="F28" s="32"/>
      <c r="G28" s="32"/>
    </row>
    <row r="29" spans="1:7" ht="12.75">
      <c r="A29" s="32"/>
      <c r="B29" s="36" t="s">
        <v>1015</v>
      </c>
      <c r="C29" s="36" t="s">
        <v>877</v>
      </c>
      <c r="D29" s="41" t="s">
        <v>565</v>
      </c>
      <c r="E29" s="37" t="s">
        <v>1017</v>
      </c>
      <c r="F29" s="37" t="s">
        <v>878</v>
      </c>
      <c r="G29" s="32"/>
    </row>
    <row r="30" spans="1:7" ht="12.75">
      <c r="A30" s="34" t="s">
        <v>1056</v>
      </c>
      <c r="B30" s="34" t="s">
        <v>1057</v>
      </c>
      <c r="C30" s="34" t="s">
        <v>1058</v>
      </c>
      <c r="D30" s="34" t="s">
        <v>1059</v>
      </c>
      <c r="E30" s="64" t="s">
        <v>1060</v>
      </c>
      <c r="F30" s="32"/>
      <c r="G30" s="32"/>
    </row>
    <row r="31" spans="1:7" ht="12.75">
      <c r="A31" s="34" t="s">
        <v>1061</v>
      </c>
      <c r="B31" s="32"/>
      <c r="C31" s="32"/>
      <c r="D31" s="32"/>
      <c r="E31" s="75"/>
      <c r="F31" s="77" t="s">
        <v>1178</v>
      </c>
      <c r="G31" s="32"/>
    </row>
    <row r="32" spans="1:7" ht="12.75">
      <c r="A32" s="32">
        <v>1</v>
      </c>
      <c r="B32" s="32">
        <v>22</v>
      </c>
      <c r="C32" s="32" t="str">
        <f>VLOOKUP(TEXT($B32,0),'U15B'!$A$2:$C$500,2,FALSE)</f>
        <v>Emilio Lavia</v>
      </c>
      <c r="D32" s="32" t="str">
        <f>VLOOKUP(TEXT($B32,0),'U15B'!$A$2:$C$500,3,FALSE)</f>
        <v>Brighton &amp; Hove City AC</v>
      </c>
      <c r="E32" s="70">
        <v>23.81</v>
      </c>
      <c r="F32" s="32" t="s">
        <v>1076</v>
      </c>
      <c r="G32" s="32"/>
    </row>
    <row r="33" spans="1:7" ht="12.75">
      <c r="A33" s="32">
        <v>2</v>
      </c>
      <c r="B33" s="32">
        <v>21</v>
      </c>
      <c r="C33" s="32" t="str">
        <f>VLOOKUP(TEXT($B33,0),'U15B'!$A$2:$C$500,2,FALSE)</f>
        <v>William Kennedy</v>
      </c>
      <c r="D33" s="32" t="str">
        <f>VLOOKUP(TEXT($B33,0),'U15B'!$A$2:$C$500,3,FALSE)</f>
        <v>Team Bath AC</v>
      </c>
      <c r="E33" s="70">
        <v>23.83</v>
      </c>
      <c r="F33" s="32" t="s">
        <v>1076</v>
      </c>
      <c r="G33" s="32"/>
    </row>
    <row r="34" spans="1:7" ht="12.75">
      <c r="A34" s="32">
        <v>3</v>
      </c>
      <c r="B34" s="32">
        <v>15</v>
      </c>
      <c r="C34" s="32" t="str">
        <f>VLOOKUP(TEXT($B34,0),'U15B'!$A$2:$C$500,2,FALSE)</f>
        <v>Scott Rutter</v>
      </c>
      <c r="D34" s="32" t="str">
        <f>VLOOKUP(TEXT($B34,0),'U15B'!$A$2:$C$500,3,FALSE)</f>
        <v>Poole AC</v>
      </c>
      <c r="E34" s="70">
        <v>24.18</v>
      </c>
      <c r="F34" s="32" t="s">
        <v>1076</v>
      </c>
      <c r="G34" s="32"/>
    </row>
    <row r="35" spans="1:7" ht="12.75">
      <c r="A35" s="32">
        <v>4</v>
      </c>
      <c r="B35" s="32">
        <v>24</v>
      </c>
      <c r="C35" s="32" t="str">
        <f>VLOOKUP(TEXT($B35,0),'U15B'!$A$2:$C$500,2,FALSE)</f>
        <v>Luke Smith</v>
      </c>
      <c r="D35" s="32" t="str">
        <f>VLOOKUP(TEXT($B35,0),'U15B'!$A$2:$C$500,3,FALSE)</f>
        <v>Herts Phoenix AC</v>
      </c>
      <c r="E35" s="70">
        <v>24.9</v>
      </c>
      <c r="F35" s="32"/>
      <c r="G35" s="32"/>
    </row>
    <row r="36" spans="1:7" ht="12.75">
      <c r="A36" s="32">
        <v>5</v>
      </c>
      <c r="B36" s="32">
        <v>26</v>
      </c>
      <c r="C36" s="32" t="str">
        <f>VLOOKUP(TEXT($B36,0),'U15B'!$A$2:$C$500,2,FALSE)</f>
        <v>Lathursan Vinayayamoorthy</v>
      </c>
      <c r="D36" s="32" t="str">
        <f>VLOOKUP(TEXT($B36,0),'U15B'!$A$2:$C$500,3,FALSE)</f>
        <v>Victoria Park H &amp; Tower H AC</v>
      </c>
      <c r="E36" s="70">
        <v>24.9</v>
      </c>
      <c r="F36" s="32"/>
      <c r="G36" s="32"/>
    </row>
    <row r="37" spans="1:7" ht="12.75">
      <c r="A37" s="32">
        <v>6</v>
      </c>
      <c r="B37" s="32">
        <v>20</v>
      </c>
      <c r="C37" s="32" t="str">
        <f>VLOOKUP(TEXT($B37,0),'U15B'!$A$2:$C$500,2,FALSE)</f>
        <v>Aaron Howard</v>
      </c>
      <c r="D37" s="32" t="str">
        <f>VLOOKUP(TEXT($B37,0),'U15B'!$A$2:$C$500,3,FALSE)</f>
        <v>Havant AC</v>
      </c>
      <c r="E37" s="70">
        <v>25.88</v>
      </c>
      <c r="F37" s="32"/>
      <c r="G37" s="32"/>
    </row>
    <row r="38" spans="1:7" ht="12.75">
      <c r="A38" s="32">
        <v>7</v>
      </c>
      <c r="B38" s="32">
        <v>1</v>
      </c>
      <c r="C38" s="32" t="str">
        <f>VLOOKUP(TEXT($B38,0),'U15B'!$A$2:$C$500,2,FALSE)</f>
        <v>Jordan Bailey</v>
      </c>
      <c r="D38" s="32" t="str">
        <f>VLOOKUP(TEXT($B38,0),'U15B'!$A$2:$C$500,3,FALSE)</f>
        <v>Enfield &amp; Haringey AC</v>
      </c>
      <c r="E38" s="70">
        <v>26.58</v>
      </c>
      <c r="F38" s="32"/>
      <c r="G38" s="32"/>
    </row>
    <row r="39" spans="1:7" ht="12.75">
      <c r="A39" s="32">
        <v>8</v>
      </c>
      <c r="B39" s="32">
        <v>194</v>
      </c>
      <c r="C39" s="32" t="str">
        <f>VLOOKUP(TEXT($B39,0),'U15B'!$A$2:$C$500,2,FALSE)</f>
        <v>Morgan Webster</v>
      </c>
      <c r="D39" s="32" t="str">
        <f>VLOOKUP(TEXT($B39,0),'U15B'!$A$2:$C$500,3,FALSE)</f>
        <v>Biggleswade </v>
      </c>
      <c r="E39" s="70">
        <v>27.95</v>
      </c>
      <c r="F39" s="32"/>
      <c r="G39" s="32"/>
    </row>
    <row r="40" spans="1:7" ht="12.75">
      <c r="A40" s="34" t="s">
        <v>1062</v>
      </c>
      <c r="B40" s="32"/>
      <c r="C40" s="32"/>
      <c r="D40" s="32"/>
      <c r="E40" s="75"/>
      <c r="F40" s="77" t="s">
        <v>1142</v>
      </c>
      <c r="G40" s="32"/>
    </row>
    <row r="41" spans="1:7" ht="12.75">
      <c r="A41" s="32">
        <v>1</v>
      </c>
      <c r="B41" s="32">
        <v>3</v>
      </c>
      <c r="C41" s="32" t="str">
        <f>VLOOKUP(TEXT($B41,0),'U15B'!$A$2:$C$500,2,FALSE)</f>
        <v>Oliver Bromby</v>
      </c>
      <c r="D41" s="32" t="str">
        <f>VLOOKUP(TEXT($B41,0),'U15B'!$A$2:$C$500,3,FALSE)</f>
        <v>Southampton AC</v>
      </c>
      <c r="E41" s="70">
        <v>23.47</v>
      </c>
      <c r="F41" s="32" t="s">
        <v>1076</v>
      </c>
      <c r="G41" s="32"/>
    </row>
    <row r="42" spans="1:7" ht="12.75">
      <c r="A42" s="32">
        <v>2</v>
      </c>
      <c r="B42" s="32">
        <v>19</v>
      </c>
      <c r="C42" s="32" t="str">
        <f>VLOOKUP(TEXT($B42,0),'U15B'!$A$2:$C$500,2,FALSE)</f>
        <v>Dereck Aguma</v>
      </c>
      <c r="D42" s="32" t="str">
        <f>VLOOKUP(TEXT($B42,0),'U15B'!$A$2:$C$500,3,FALSE)</f>
        <v>Dartford Harriers AC</v>
      </c>
      <c r="E42" s="70">
        <v>23.86</v>
      </c>
      <c r="F42" s="32" t="s">
        <v>1076</v>
      </c>
      <c r="G42" s="32"/>
    </row>
    <row r="43" spans="1:7" ht="12.75">
      <c r="A43" s="32">
        <v>3</v>
      </c>
      <c r="B43" s="32">
        <v>16</v>
      </c>
      <c r="C43" s="32" t="str">
        <f>VLOOKUP(TEXT($B43,0),'U15B'!$A$2:$C$500,2,FALSE)</f>
        <v>Brandon Sandiford</v>
      </c>
      <c r="D43" s="32" t="str">
        <f>VLOOKUP(TEXT($B43,0),'U15B'!$A$2:$C$500,3,FALSE)</f>
        <v>Victoria Park H &amp; Tower H AC</v>
      </c>
      <c r="E43" s="70">
        <v>24.12</v>
      </c>
      <c r="F43" s="32" t="s">
        <v>1076</v>
      </c>
      <c r="G43" s="32"/>
    </row>
    <row r="44" spans="1:7" ht="12.75">
      <c r="A44" s="32">
        <v>4</v>
      </c>
      <c r="B44" s="32">
        <v>137</v>
      </c>
      <c r="C44" s="32" t="str">
        <f>VLOOKUP(TEXT($B44,0),'U15B'!$A$2:$C$500,2,FALSE)</f>
        <v>Tope Adedeye</v>
      </c>
      <c r="D44" s="32" t="str">
        <f>VLOOKUP(TEXT($B44,0),'U15B'!$A$2:$C$500,3,FALSE)</f>
        <v>Enfield &amp; Haringey AC</v>
      </c>
      <c r="E44" s="70">
        <v>24.14</v>
      </c>
      <c r="F44" s="32" t="s">
        <v>1077</v>
      </c>
      <c r="G44" s="32"/>
    </row>
    <row r="45" spans="1:7" ht="12.75">
      <c r="A45" s="32">
        <v>5</v>
      </c>
      <c r="B45" s="32">
        <v>4</v>
      </c>
      <c r="C45" s="32" t="str">
        <f>VLOOKUP(TEXT($B45,0),'U15B'!$A$2:$C$500,2,FALSE)</f>
        <v>Harrison Caird</v>
      </c>
      <c r="D45" s="32" t="str">
        <f>VLOOKUP(TEXT($B45,0),'U15B'!$A$2:$C$500,3,FALSE)</f>
        <v>Marshall Milton Keynes AC</v>
      </c>
      <c r="E45" s="70">
        <v>24.62</v>
      </c>
      <c r="F45" s="32" t="s">
        <v>1077</v>
      </c>
      <c r="G45" s="32"/>
    </row>
    <row r="46" spans="1:7" ht="12.75">
      <c r="A46" s="32">
        <v>6</v>
      </c>
      <c r="B46" s="32">
        <v>9</v>
      </c>
      <c r="C46" s="32" t="str">
        <f>VLOOKUP(TEXT($B46,0),'U15B'!$A$2:$C$500,2,FALSE)</f>
        <v>Michael Koiki</v>
      </c>
      <c r="D46" s="32" t="str">
        <f>VLOOKUP(TEXT($B46,0),'U15B'!$A$2:$C$500,3,FALSE)</f>
        <v>Ealing Southall &amp; Middlesex AC</v>
      </c>
      <c r="E46" s="70">
        <v>24.65</v>
      </c>
      <c r="F46" s="32"/>
      <c r="G46" s="32"/>
    </row>
    <row r="47" spans="1:7" ht="12.75">
      <c r="A47" s="32">
        <v>7</v>
      </c>
      <c r="B47" s="32">
        <v>17</v>
      </c>
      <c r="C47" s="32" t="str">
        <f>VLOOKUP(TEXT($B47,0),'U15B'!$A$2:$C$500,2,FALSE)</f>
        <v>Lewis Thorn</v>
      </c>
      <c r="D47" s="32" t="str">
        <f>VLOOKUP(TEXT($B47,0),'U15B'!$A$2:$C$500,3,FALSE)</f>
        <v>Braintree &amp; District AC</v>
      </c>
      <c r="E47" s="70">
        <v>27.18</v>
      </c>
      <c r="F47" s="32"/>
      <c r="G47" s="32"/>
    </row>
    <row r="48" spans="1:7" ht="12.75">
      <c r="A48" s="32">
        <v>8</v>
      </c>
      <c r="B48" s="32">
        <v>25</v>
      </c>
      <c r="C48" s="32" t="str">
        <f>VLOOKUP(TEXT($B48,0),'U15B'!$A$2:$C$500,2,FALSE)</f>
        <v>Daniel Stier</v>
      </c>
      <c r="D48" s="32" t="str">
        <f>VLOOKUP(TEXT($B48,0),'U15B'!$A$2:$C$500,3,FALSE)</f>
        <v>Dacorum &amp; Tring AC</v>
      </c>
      <c r="E48" s="70">
        <v>27.75</v>
      </c>
      <c r="F48" s="32"/>
      <c r="G48" s="32"/>
    </row>
    <row r="49" spans="1:7" ht="12.75">
      <c r="A49" s="34" t="s">
        <v>1068</v>
      </c>
      <c r="B49" s="32"/>
      <c r="C49" s="32"/>
      <c r="D49" s="32"/>
      <c r="E49" s="70"/>
      <c r="F49" s="78" t="s">
        <v>1233</v>
      </c>
      <c r="G49" s="32"/>
    </row>
    <row r="50" spans="1:7" ht="12.75">
      <c r="A50" s="32">
        <v>1</v>
      </c>
      <c r="B50" s="32">
        <v>3</v>
      </c>
      <c r="C50" s="32" t="str">
        <f>VLOOKUP(TEXT($B50,0),'U15B'!$A$2:$C$500,2,FALSE)</f>
        <v>Oliver Bromby</v>
      </c>
      <c r="D50" s="32" t="str">
        <f>VLOOKUP(TEXT($B50,0),'U15B'!$A$2:$C$500,3,FALSE)</f>
        <v>Southampton AC</v>
      </c>
      <c r="E50" s="70">
        <v>23.36</v>
      </c>
      <c r="F50" s="32"/>
      <c r="G50" s="32"/>
    </row>
    <row r="51" spans="1:7" ht="12.75">
      <c r="A51" s="32">
        <v>2</v>
      </c>
      <c r="B51" s="32">
        <v>22</v>
      </c>
      <c r="C51" s="32" t="str">
        <f>VLOOKUP(TEXT($B51,0),'U15B'!$A$2:$C$500,2,FALSE)</f>
        <v>Emilio Lavia</v>
      </c>
      <c r="D51" s="32" t="str">
        <f>VLOOKUP(TEXT($B51,0),'U15B'!$A$2:$C$500,3,FALSE)</f>
        <v>Brighton &amp; Hove City AC</v>
      </c>
      <c r="E51" s="70">
        <v>23.7</v>
      </c>
      <c r="F51" s="32"/>
      <c r="G51" s="32"/>
    </row>
    <row r="52" spans="1:7" ht="12.75">
      <c r="A52" s="32">
        <v>3</v>
      </c>
      <c r="B52" s="32">
        <v>19</v>
      </c>
      <c r="C52" s="32" t="str">
        <f>VLOOKUP(TEXT($B52,0),'U15B'!$A$2:$C$500,2,FALSE)</f>
        <v>Dereck Aguma</v>
      </c>
      <c r="D52" s="32" t="str">
        <f>VLOOKUP(TEXT($B52,0),'U15B'!$A$2:$C$500,3,FALSE)</f>
        <v>Dartford Harriers AC</v>
      </c>
      <c r="E52" s="70">
        <v>23.72</v>
      </c>
      <c r="F52" s="32"/>
      <c r="G52" s="32"/>
    </row>
    <row r="53" spans="1:7" ht="12.75">
      <c r="A53" s="32">
        <v>4</v>
      </c>
      <c r="B53" s="32">
        <v>21</v>
      </c>
      <c r="C53" s="32" t="str">
        <f>VLOOKUP(TEXT($B53,0),'U15B'!$A$2:$C$500,2,FALSE)</f>
        <v>William Kennedy</v>
      </c>
      <c r="D53" s="32" t="str">
        <f>VLOOKUP(TEXT($B53,0),'U15B'!$A$2:$C$500,3,FALSE)</f>
        <v>Team Bath AC</v>
      </c>
      <c r="E53" s="70">
        <v>23.79</v>
      </c>
      <c r="F53" s="32"/>
      <c r="G53" s="32"/>
    </row>
    <row r="54" spans="1:7" ht="12.75">
      <c r="A54" s="32">
        <v>5</v>
      </c>
      <c r="B54" s="32">
        <v>15</v>
      </c>
      <c r="C54" s="32" t="str">
        <f>VLOOKUP(TEXT($B54,0),'U15B'!$A$2:$C$500,2,FALSE)</f>
        <v>Scott Rutter</v>
      </c>
      <c r="D54" s="32" t="str">
        <f>VLOOKUP(TEXT($B54,0),'U15B'!$A$2:$C$500,3,FALSE)</f>
        <v>Poole AC</v>
      </c>
      <c r="E54" s="70">
        <v>23.87</v>
      </c>
      <c r="F54" s="32"/>
      <c r="G54" s="32"/>
    </row>
    <row r="55" spans="1:7" ht="12.75">
      <c r="A55" s="32">
        <v>6</v>
      </c>
      <c r="B55" s="32">
        <v>16</v>
      </c>
      <c r="C55" s="32" t="str">
        <f>VLOOKUP(TEXT($B55,0),'U15B'!$A$2:$C$500,2,FALSE)</f>
        <v>Brandon Sandiford</v>
      </c>
      <c r="D55" s="32" t="str">
        <f>VLOOKUP(TEXT($B55,0),'U15B'!$A$2:$C$500,3,FALSE)</f>
        <v>Victoria Park H &amp; Tower H AC</v>
      </c>
      <c r="E55" s="70">
        <v>24.22</v>
      </c>
      <c r="F55" s="32"/>
      <c r="G55" s="32"/>
    </row>
    <row r="56" spans="1:7" ht="12.75">
      <c r="A56" s="32">
        <v>7</v>
      </c>
      <c r="B56" s="32">
        <v>137</v>
      </c>
      <c r="C56" s="32" t="str">
        <f>VLOOKUP(TEXT($B56,0),'U15B'!$A$2:$C$500,2,FALSE)</f>
        <v>Tope Adedeye</v>
      </c>
      <c r="D56" s="32" t="str">
        <f>VLOOKUP(TEXT($B56,0),'U15B'!$A$2:$C$500,3,FALSE)</f>
        <v>Enfield &amp; Haringey AC</v>
      </c>
      <c r="E56" s="70">
        <v>24.28</v>
      </c>
      <c r="F56" s="32"/>
      <c r="G56" s="32"/>
    </row>
    <row r="57" spans="1:7" ht="12.75">
      <c r="A57" s="32">
        <v>8</v>
      </c>
      <c r="B57" s="32">
        <v>4</v>
      </c>
      <c r="C57" s="32" t="str">
        <f>VLOOKUP(TEXT($B57,0),'U15B'!$A$2:$C$500,2,FALSE)</f>
        <v>Harrison Caird</v>
      </c>
      <c r="D57" s="32" t="str">
        <f>VLOOKUP(TEXT($B57,0),'U15B'!$A$2:$C$500,3,FALSE)</f>
        <v>Marshall Milton Keynes AC</v>
      </c>
      <c r="E57" s="70">
        <v>24.74</v>
      </c>
      <c r="F57" s="32"/>
      <c r="G57" s="32"/>
    </row>
    <row r="58" spans="1:7" ht="12.75">
      <c r="A58" s="32"/>
      <c r="B58" s="32"/>
      <c r="C58" s="32"/>
      <c r="D58" s="32"/>
      <c r="E58" s="70"/>
      <c r="F58" s="32"/>
      <c r="G58" s="32"/>
    </row>
    <row r="59" spans="1:7" ht="12.75">
      <c r="A59" s="35" t="s">
        <v>820</v>
      </c>
      <c r="B59" s="32"/>
      <c r="C59" s="32"/>
      <c r="D59" s="32"/>
      <c r="E59" s="70"/>
      <c r="F59" s="32"/>
      <c r="G59" s="32"/>
    </row>
    <row r="60" spans="1:7" ht="12.75">
      <c r="A60" s="32"/>
      <c r="B60" s="36" t="s">
        <v>881</v>
      </c>
      <c r="C60" s="39"/>
      <c r="D60" s="39"/>
      <c r="E60" s="76"/>
      <c r="F60" s="40"/>
      <c r="G60" s="32"/>
    </row>
    <row r="61" spans="1:7" ht="12.75">
      <c r="A61" s="34" t="s">
        <v>1056</v>
      </c>
      <c r="B61" s="34" t="s">
        <v>1057</v>
      </c>
      <c r="C61" s="34" t="s">
        <v>1058</v>
      </c>
      <c r="D61" s="34" t="s">
        <v>1059</v>
      </c>
      <c r="E61" s="64" t="s">
        <v>1060</v>
      </c>
      <c r="F61" s="32"/>
      <c r="G61" s="32"/>
    </row>
    <row r="62" spans="1:7" ht="12.75">
      <c r="A62" s="34" t="s">
        <v>1061</v>
      </c>
      <c r="B62" s="32"/>
      <c r="C62" s="32"/>
      <c r="D62" s="32"/>
      <c r="E62" s="70"/>
      <c r="F62" s="32"/>
      <c r="G62" s="32"/>
    </row>
    <row r="63" spans="1:7" ht="12.75">
      <c r="A63" s="32">
        <v>1</v>
      </c>
      <c r="B63" s="32">
        <v>40</v>
      </c>
      <c r="C63" s="32" t="str">
        <f>VLOOKUP(TEXT($B63,0),'U15B'!$A$2:$C$500,2,FALSE)</f>
        <v>Ashley Gorton</v>
      </c>
      <c r="D63" s="32" t="str">
        <f>VLOOKUP(TEXT($B63,0),'U15B'!$A$2:$C$500,3,FALSE)</f>
        <v>Horsham Blue Star Harriers</v>
      </c>
      <c r="E63" s="75" t="s">
        <v>1426</v>
      </c>
      <c r="F63" s="32" t="s">
        <v>1076</v>
      </c>
      <c r="G63" s="32"/>
    </row>
    <row r="64" spans="1:7" ht="12.75">
      <c r="A64" s="32">
        <v>2</v>
      </c>
      <c r="B64" s="32">
        <v>42</v>
      </c>
      <c r="C64" s="32" t="str">
        <f>VLOOKUP(TEXT($B64,0),'U15B'!$A$2:$C$500,2,FALSE)</f>
        <v>Alex McCluskey</v>
      </c>
      <c r="D64" s="32" t="str">
        <f>VLOOKUP(TEXT($B64,0),'U15B'!$A$2:$C$500,3,FALSE)</f>
        <v>Ealing Southall &amp; Middlesex AC</v>
      </c>
      <c r="E64" s="70">
        <v>38.44</v>
      </c>
      <c r="F64" s="32" t="s">
        <v>1076</v>
      </c>
      <c r="G64" s="32"/>
    </row>
    <row r="65" spans="1:7" ht="12.75">
      <c r="A65" s="32">
        <v>3</v>
      </c>
      <c r="B65" s="32">
        <v>41</v>
      </c>
      <c r="C65" s="32" t="str">
        <f>VLOOKUP(TEXT($B65,0),'U15B'!$A$2:$C$500,2,FALSE)</f>
        <v>Luke Leon</v>
      </c>
      <c r="D65" s="32" t="str">
        <f>VLOOKUP(TEXT($B65,0),'U15B'!$A$2:$C$500,3,FALSE)</f>
        <v>Enfield &amp; Haringey AC</v>
      </c>
      <c r="E65" s="70">
        <v>39.03</v>
      </c>
      <c r="F65" s="32" t="s">
        <v>1076</v>
      </c>
      <c r="G65" s="32"/>
    </row>
    <row r="66" spans="1:7" ht="12.75">
      <c r="A66" s="32">
        <v>4</v>
      </c>
      <c r="B66" s="32">
        <v>37</v>
      </c>
      <c r="C66" s="32" t="str">
        <f>VLOOKUP(TEXT($B66,0),'U15B'!$A$2:$C$500,2,FALSE)</f>
        <v>Ryan Brackstone</v>
      </c>
      <c r="D66" s="32" t="str">
        <f>VLOOKUP(TEXT($B66,0),'U15B'!$A$2:$C$500,3,FALSE)</f>
        <v>Bracknell AC</v>
      </c>
      <c r="E66" s="70">
        <v>39.55</v>
      </c>
      <c r="F66" s="32"/>
      <c r="G66" s="32"/>
    </row>
    <row r="67" spans="1:7" ht="12.75">
      <c r="A67" s="32">
        <v>5</v>
      </c>
      <c r="B67" s="32">
        <v>38</v>
      </c>
      <c r="C67" s="32" t="str">
        <f>VLOOKUP(TEXT($B67,0),'U15B'!$A$2:$C$500,2,FALSE)</f>
        <v>Ben Claridge</v>
      </c>
      <c r="D67" s="32" t="str">
        <f>VLOOKUP(TEXT($B67,0),'U15B'!$A$2:$C$500,3,FALSE)</f>
        <v>White Horse Harriers AC</v>
      </c>
      <c r="E67" s="70">
        <v>40.55</v>
      </c>
      <c r="F67" s="32"/>
      <c r="G67" s="32"/>
    </row>
    <row r="68" spans="1:7" ht="12.75">
      <c r="A68" s="32">
        <v>6</v>
      </c>
      <c r="B68" s="32">
        <v>32</v>
      </c>
      <c r="C68" s="32" t="str">
        <f>VLOOKUP(TEXT($B68,0),'U15B'!$A$2:$C$500,2,FALSE)</f>
        <v>Thomas Pitkin</v>
      </c>
      <c r="D68" s="32" t="str">
        <f>VLOOKUP(TEXT($B68,0),'U15B'!$A$2:$C$500,3,FALSE)</f>
        <v>Havering Mayesbrook AC</v>
      </c>
      <c r="E68" s="70" t="s">
        <v>1235</v>
      </c>
      <c r="F68" s="32"/>
      <c r="G68" s="32"/>
    </row>
    <row r="69" spans="1:7" ht="12.75">
      <c r="A69" s="34" t="s">
        <v>1062</v>
      </c>
      <c r="B69" s="32"/>
      <c r="C69" s="32"/>
      <c r="D69" s="32"/>
      <c r="E69" s="70"/>
      <c r="F69" s="32"/>
      <c r="G69" s="32"/>
    </row>
    <row r="70" spans="1:7" ht="12.75">
      <c r="A70" s="32">
        <v>1</v>
      </c>
      <c r="B70" s="32">
        <v>36</v>
      </c>
      <c r="C70" s="32" t="str">
        <f>VLOOKUP(TEXT($B70,0),'U15B'!$A$2:$C$500,2,FALSE)</f>
        <v>Ajibala Aderemi</v>
      </c>
      <c r="D70" s="32" t="str">
        <f>VLOOKUP(TEXT($B70,0),'U15B'!$A$2:$C$500,3,FALSE)</f>
        <v>Victoria Park H &amp; Tower H AC</v>
      </c>
      <c r="E70" s="75" t="s">
        <v>1425</v>
      </c>
      <c r="F70" s="32" t="s">
        <v>1076</v>
      </c>
      <c r="G70" s="32"/>
    </row>
    <row r="71" spans="1:7" ht="12.75">
      <c r="A71" s="32">
        <v>2</v>
      </c>
      <c r="B71" s="32">
        <v>44</v>
      </c>
      <c r="C71" s="32" t="str">
        <f>VLOOKUP(TEXT($B71,0),'U15B'!$A$2:$C$500,2,FALSE)</f>
        <v>Owen Richardson</v>
      </c>
      <c r="D71" s="32" t="str">
        <f>VLOOKUP(TEXT($B71,0),'U15B'!$A$2:$C$500,3,FALSE)</f>
        <v>Basingstoke &amp; Mid Hants AC</v>
      </c>
      <c r="E71" s="70">
        <v>37.77</v>
      </c>
      <c r="F71" s="32" t="s">
        <v>1076</v>
      </c>
      <c r="G71" s="32"/>
    </row>
    <row r="72" spans="1:7" ht="12.75">
      <c r="A72" s="32">
        <v>3</v>
      </c>
      <c r="B72" s="32">
        <v>34</v>
      </c>
      <c r="C72" s="32" t="str">
        <f>VLOOKUP(TEXT($B72,0),'U15B'!$A$2:$C$500,2,FALSE)</f>
        <v>Harry Sutherland</v>
      </c>
      <c r="D72" s="32" t="str">
        <f>VLOOKUP(TEXT($B72,0),'U15B'!$A$2:$C$500,3,FALSE)</f>
        <v>Wycombe Phoenix Harriers &amp; AC</v>
      </c>
      <c r="E72" s="70">
        <v>38.43</v>
      </c>
      <c r="F72" s="32" t="s">
        <v>1076</v>
      </c>
      <c r="G72" s="32"/>
    </row>
    <row r="73" spans="1:7" ht="12.75">
      <c r="A73" s="32">
        <v>4</v>
      </c>
      <c r="B73" s="32">
        <v>23</v>
      </c>
      <c r="C73" s="32" t="str">
        <f>VLOOKUP(TEXT($B73,0),'U15B'!$A$2:$C$500,2,FALSE)</f>
        <v>James Lloyd</v>
      </c>
      <c r="D73" s="32" t="str">
        <f>VLOOKUP(TEXT($B73,0),'U15B'!$A$2:$C$500,3,FALSE)</f>
        <v>Chiltern Harriers AC</v>
      </c>
      <c r="E73" s="70">
        <v>38.54</v>
      </c>
      <c r="F73" s="32" t="s">
        <v>1077</v>
      </c>
      <c r="G73" s="32"/>
    </row>
    <row r="74" spans="1:7" ht="12.75">
      <c r="A74" s="32">
        <v>5</v>
      </c>
      <c r="B74" s="32">
        <v>43</v>
      </c>
      <c r="C74" s="32" t="str">
        <f>VLOOKUP(TEXT($B74,0),'U15B'!$A$2:$C$500,2,FALSE)</f>
        <v>Cory McCracken</v>
      </c>
      <c r="D74" s="32" t="str">
        <f>VLOOKUP(TEXT($B74,0),'U15B'!$A$2:$C$500,3,FALSE)</f>
        <v>Bracknell AC</v>
      </c>
      <c r="E74" s="70">
        <v>38.85</v>
      </c>
      <c r="F74" s="32" t="s">
        <v>1077</v>
      </c>
      <c r="G74" s="32"/>
    </row>
    <row r="75" spans="1:7" ht="12.75">
      <c r="A75" s="32">
        <v>6</v>
      </c>
      <c r="B75" s="32">
        <v>33</v>
      </c>
      <c r="C75" s="32" t="str">
        <f>VLOOKUP(TEXT($B75,0),'U15B'!$A$2:$C$500,2,FALSE)</f>
        <v>Sean Rafique</v>
      </c>
      <c r="D75" s="32" t="str">
        <f>VLOOKUP(TEXT($B75,0),'U15B'!$A$2:$C$500,3,FALSE)</f>
        <v>Windsor S E &amp; Hounslow</v>
      </c>
      <c r="E75" s="70">
        <v>39.49</v>
      </c>
      <c r="F75" s="32"/>
      <c r="G75" s="32"/>
    </row>
    <row r="76" spans="1:7" ht="12.75">
      <c r="A76" s="34" t="s">
        <v>1068</v>
      </c>
      <c r="B76" s="32"/>
      <c r="C76" s="32"/>
      <c r="D76" s="32"/>
      <c r="E76" s="70"/>
      <c r="F76" s="32"/>
      <c r="G76" s="32"/>
    </row>
    <row r="77" spans="1:7" ht="12.75">
      <c r="A77" s="32">
        <v>1</v>
      </c>
      <c r="B77" s="32">
        <v>36</v>
      </c>
      <c r="C77" s="32" t="str">
        <f>VLOOKUP(TEXT($B77,0),'U15B'!$A$2:$C$500,2,FALSE)</f>
        <v>Ajibala Aderemi</v>
      </c>
      <c r="D77" s="32" t="str">
        <f>VLOOKUP(TEXT($B77,0),'U15B'!$A$2:$C$500,3,FALSE)</f>
        <v>Victoria Park H &amp; Tower H AC</v>
      </c>
      <c r="E77" s="75" t="s">
        <v>1424</v>
      </c>
      <c r="F77" s="32"/>
      <c r="G77" s="32"/>
    </row>
    <row r="78" spans="1:7" ht="12.75">
      <c r="A78" s="32">
        <v>2</v>
      </c>
      <c r="B78" s="32">
        <v>42</v>
      </c>
      <c r="C78" s="32" t="str">
        <f>VLOOKUP(TEXT($B78,0),'U15B'!$A$2:$C$500,2,FALSE)</f>
        <v>Alex McCluskey</v>
      </c>
      <c r="D78" s="32" t="str">
        <f>VLOOKUP(TEXT($B78,0),'U15B'!$A$2:$C$500,3,FALSE)</f>
        <v>Ealing Southall &amp; Middlesex AC</v>
      </c>
      <c r="E78" s="70">
        <v>37.27</v>
      </c>
      <c r="F78" s="32"/>
      <c r="G78" s="32"/>
    </row>
    <row r="79" spans="1:7" ht="12.75">
      <c r="A79" s="32">
        <v>3</v>
      </c>
      <c r="B79" s="32">
        <v>44</v>
      </c>
      <c r="C79" s="32" t="str">
        <f>VLOOKUP(TEXT($B79,0),'U15B'!$A$2:$C$500,2,FALSE)</f>
        <v>Owen Richardson</v>
      </c>
      <c r="D79" s="32" t="str">
        <f>VLOOKUP(TEXT($B79,0),'U15B'!$A$2:$C$500,3,FALSE)</f>
        <v>Basingstoke &amp; Mid Hants AC</v>
      </c>
      <c r="E79" s="70">
        <v>37.7</v>
      </c>
      <c r="F79" s="32"/>
      <c r="G79" s="32"/>
    </row>
    <row r="80" spans="1:7" ht="12.75">
      <c r="A80" s="32">
        <v>4</v>
      </c>
      <c r="B80" s="32">
        <v>34</v>
      </c>
      <c r="C80" s="32" t="str">
        <f>VLOOKUP(TEXT($B80,0),'U15B'!$A$2:$C$500,2,FALSE)</f>
        <v>Harry Sutherland</v>
      </c>
      <c r="D80" s="32" t="str">
        <f>VLOOKUP(TEXT($B80,0),'U15B'!$A$2:$C$500,3,FALSE)</f>
        <v>Wycombe Phoenix Harriers &amp; AC</v>
      </c>
      <c r="E80" s="70">
        <v>38.02</v>
      </c>
      <c r="F80" s="32"/>
      <c r="G80" s="32"/>
    </row>
    <row r="81" spans="1:7" ht="12.75">
      <c r="A81" s="32">
        <v>5</v>
      </c>
      <c r="B81" s="32">
        <v>40</v>
      </c>
      <c r="C81" s="32" t="str">
        <f>VLOOKUP(TEXT($B81,0),'U15B'!$A$2:$C$500,2,FALSE)</f>
        <v>Ashley Gorton</v>
      </c>
      <c r="D81" s="32" t="str">
        <f>VLOOKUP(TEXT($B81,0),'U15B'!$A$2:$C$500,3,FALSE)</f>
        <v>Horsham Blue Star Harriers</v>
      </c>
      <c r="E81" s="70">
        <v>38.35</v>
      </c>
      <c r="F81" s="32"/>
      <c r="G81" s="32"/>
    </row>
    <row r="82" spans="1:7" ht="12.75">
      <c r="A82" s="32">
        <v>6</v>
      </c>
      <c r="B82" s="32">
        <v>41</v>
      </c>
      <c r="C82" s="32" t="str">
        <f>VLOOKUP(TEXT($B82,0),'U15B'!$A$2:$C$500,2,FALSE)</f>
        <v>Luke Leon</v>
      </c>
      <c r="D82" s="32" t="str">
        <f>VLOOKUP(TEXT($B82,0),'U15B'!$A$2:$C$500,3,FALSE)</f>
        <v>Enfield &amp; Haringey AC</v>
      </c>
      <c r="E82" s="70">
        <v>38.44</v>
      </c>
      <c r="F82" s="32"/>
      <c r="G82" s="32"/>
    </row>
    <row r="83" spans="1:7" ht="12.75">
      <c r="A83" s="32">
        <v>7</v>
      </c>
      <c r="B83" s="32">
        <v>23</v>
      </c>
      <c r="C83" s="32" t="str">
        <f>VLOOKUP(TEXT($B83,0),'U15B'!$A$2:$C$500,2,FALSE)</f>
        <v>James Lloyd</v>
      </c>
      <c r="D83" s="32" t="str">
        <f>VLOOKUP(TEXT($B83,0),'U15B'!$A$2:$C$500,3,FALSE)</f>
        <v>Chiltern Harriers AC</v>
      </c>
      <c r="E83" s="70">
        <v>38.47</v>
      </c>
      <c r="F83" s="32"/>
      <c r="G83" s="32"/>
    </row>
    <row r="84" spans="1:7" ht="12.75">
      <c r="A84" s="32">
        <v>8</v>
      </c>
      <c r="B84" s="32">
        <v>43</v>
      </c>
      <c r="C84" s="32" t="str">
        <f>VLOOKUP(TEXT($B84,0),'U15B'!$A$2:$C$500,2,FALSE)</f>
        <v>Cory McCracken</v>
      </c>
      <c r="D84" s="32" t="str">
        <f>VLOOKUP(TEXT($B84,0),'U15B'!$A$2:$C$500,3,FALSE)</f>
        <v>Bracknell AC</v>
      </c>
      <c r="E84" s="70">
        <v>38.98</v>
      </c>
      <c r="F84" s="32"/>
      <c r="G84" s="32"/>
    </row>
    <row r="85" spans="1:7" ht="12.75">
      <c r="A85" s="32"/>
      <c r="B85" s="32"/>
      <c r="C85" s="32"/>
      <c r="D85" s="32"/>
      <c r="E85" s="70"/>
      <c r="F85" s="32"/>
      <c r="G85" s="32"/>
    </row>
    <row r="86" spans="1:7" ht="12.75">
      <c r="A86" s="35" t="s">
        <v>821</v>
      </c>
      <c r="B86" s="32"/>
      <c r="C86" s="32"/>
      <c r="D86" s="32"/>
      <c r="E86" s="70"/>
      <c r="F86" s="32"/>
      <c r="G86" s="32"/>
    </row>
    <row r="87" spans="1:7" ht="12.75">
      <c r="A87" s="32"/>
      <c r="B87" s="36" t="s">
        <v>1015</v>
      </c>
      <c r="C87" s="36" t="s">
        <v>882</v>
      </c>
      <c r="D87" s="41" t="s">
        <v>883</v>
      </c>
      <c r="E87" s="37">
        <v>2003</v>
      </c>
      <c r="F87" s="37" t="s">
        <v>884</v>
      </c>
      <c r="G87" s="32"/>
    </row>
    <row r="88" spans="1:7" ht="12.75">
      <c r="A88" s="34" t="s">
        <v>1056</v>
      </c>
      <c r="B88" s="34" t="s">
        <v>1057</v>
      </c>
      <c r="C88" s="34" t="s">
        <v>1058</v>
      </c>
      <c r="D88" s="34" t="s">
        <v>1059</v>
      </c>
      <c r="E88" s="64" t="s">
        <v>1060</v>
      </c>
      <c r="F88" s="32"/>
      <c r="G88" s="32"/>
    </row>
    <row r="89" spans="1:7" ht="12.75">
      <c r="A89" s="34" t="s">
        <v>1061</v>
      </c>
      <c r="B89" s="32"/>
      <c r="C89" s="32"/>
      <c r="D89" s="32"/>
      <c r="E89" s="70"/>
      <c r="F89" s="32"/>
      <c r="G89" s="32"/>
    </row>
    <row r="90" spans="1:7" ht="12.75">
      <c r="A90" s="32">
        <v>1</v>
      </c>
      <c r="B90" s="32">
        <v>59</v>
      </c>
      <c r="C90" s="32" t="str">
        <f>VLOOKUP(TEXT($B90,0),'U15B'!$A$2:$C$500,2,FALSE)</f>
        <v>Daniel Rowden</v>
      </c>
      <c r="D90" s="32" t="str">
        <f>VLOOKUP(TEXT($B90,0),'U15B'!$A$2:$C$500,3,FALSE)</f>
        <v>Woodford Green w Essex L</v>
      </c>
      <c r="E90" s="70" t="s">
        <v>1286</v>
      </c>
      <c r="F90" s="32" t="s">
        <v>1076</v>
      </c>
      <c r="G90" s="32"/>
    </row>
    <row r="91" spans="1:7" ht="12.75">
      <c r="A91" s="32">
        <v>2</v>
      </c>
      <c r="B91" s="32">
        <v>53</v>
      </c>
      <c r="C91" s="32" t="str">
        <f>VLOOKUP(TEXT($B91,0),'U15B'!$A$2:$C$500,2,FALSE)</f>
        <v>Patrick Goffey</v>
      </c>
      <c r="D91" s="32" t="str">
        <f>VLOOKUP(TEXT($B91,0),'U15B'!$A$2:$C$500,3,FALSE)</f>
        <v>St Mary's Richmond AC</v>
      </c>
      <c r="E91" s="70" t="s">
        <v>1287</v>
      </c>
      <c r="F91" s="32" t="s">
        <v>1076</v>
      </c>
      <c r="G91" s="32"/>
    </row>
    <row r="92" spans="1:7" ht="12.75">
      <c r="A92" s="32">
        <v>3</v>
      </c>
      <c r="B92" s="32">
        <v>55</v>
      </c>
      <c r="C92" s="32" t="str">
        <f>VLOOKUP(TEXT($B92,0),'U15B'!$A$2:$C$500,2,FALSE)</f>
        <v>Nathan Inkester</v>
      </c>
      <c r="D92" s="32" t="str">
        <f>VLOOKUP(TEXT($B92,0),'U15B'!$A$2:$C$500,3,FALSE)</f>
        <v>Sutton &amp; District AC</v>
      </c>
      <c r="E92" s="70" t="s">
        <v>1288</v>
      </c>
      <c r="F92" s="32" t="s">
        <v>1076</v>
      </c>
      <c r="G92" s="32"/>
    </row>
    <row r="93" spans="1:7" ht="12.75">
      <c r="A93" s="32">
        <v>4</v>
      </c>
      <c r="B93" s="32">
        <v>47</v>
      </c>
      <c r="C93" s="32" t="str">
        <f>VLOOKUP(TEXT($B93,0),'U15B'!$A$2:$C$500,2,FALSE)</f>
        <v>Jamie Brown</v>
      </c>
      <c r="D93" s="32" t="str">
        <f>VLOOKUP(TEXT($B93,0),'U15B'!$A$2:$C$500,3,FALSE)</f>
        <v>Reigate Priory AC</v>
      </c>
      <c r="E93" s="70" t="s">
        <v>1289</v>
      </c>
      <c r="F93" s="32" t="s">
        <v>1077</v>
      </c>
      <c r="G93" s="32"/>
    </row>
    <row r="94" spans="1:7" ht="12.75">
      <c r="A94" s="32">
        <v>5</v>
      </c>
      <c r="B94" s="32">
        <v>52</v>
      </c>
      <c r="C94" s="32" t="str">
        <f>VLOOKUP(TEXT($B94,0),'U15B'!$A$2:$C$500,2,FALSE)</f>
        <v>Benjamin Ellis</v>
      </c>
      <c r="D94" s="32" t="str">
        <f>VLOOKUP(TEXT($B94,0),'U15B'!$A$2:$C$500,3,FALSE)</f>
        <v>Havering Mayesbrook AC</v>
      </c>
      <c r="E94" s="70" t="s">
        <v>1290</v>
      </c>
      <c r="F94" s="32"/>
      <c r="G94" s="32"/>
    </row>
    <row r="95" spans="1:7" ht="12.75">
      <c r="A95" s="32">
        <v>6</v>
      </c>
      <c r="B95" s="32">
        <v>38</v>
      </c>
      <c r="C95" s="32" t="str">
        <f>VLOOKUP(TEXT($B95,0),'U15B'!$A$2:$C$500,2,FALSE)</f>
        <v>Ben Claridge</v>
      </c>
      <c r="D95" s="32" t="str">
        <f>VLOOKUP(TEXT($B95,0),'U15B'!$A$2:$C$500,3,FALSE)</f>
        <v>White Horse Harriers AC</v>
      </c>
      <c r="E95" s="70" t="s">
        <v>1291</v>
      </c>
      <c r="F95" s="32"/>
      <c r="G95" s="32"/>
    </row>
    <row r="96" spans="1:7" ht="12.75">
      <c r="A96" s="32">
        <v>7</v>
      </c>
      <c r="B96" s="32">
        <v>46</v>
      </c>
      <c r="C96" s="32" t="str">
        <f>VLOOKUP(TEXT($B96,0),'U15B'!$A$2:$C$500,2,FALSE)</f>
        <v>Matthew Boxall</v>
      </c>
      <c r="D96" s="32" t="str">
        <f>VLOOKUP(TEXT($B96,0),'U15B'!$A$2:$C$500,3,FALSE)</f>
        <v>Crawley AC</v>
      </c>
      <c r="E96" s="70" t="s">
        <v>1292</v>
      </c>
      <c r="F96" s="32"/>
      <c r="G96" s="32"/>
    </row>
    <row r="97" spans="1:7" ht="12.75">
      <c r="A97" s="32">
        <v>8</v>
      </c>
      <c r="B97" s="32">
        <v>57</v>
      </c>
      <c r="C97" s="32" t="str">
        <f>VLOOKUP(TEXT($B97,0),'U15B'!$A$2:$C$500,2,FALSE)</f>
        <v>Matthew Litchfield-Williams</v>
      </c>
      <c r="D97" s="32" t="str">
        <f>VLOOKUP(TEXT($B97,0),'U15B'!$A$2:$C$500,3,FALSE)</f>
        <v>Bracknell AC</v>
      </c>
      <c r="E97" s="70" t="s">
        <v>1293</v>
      </c>
      <c r="F97" s="32"/>
      <c r="G97" s="32"/>
    </row>
    <row r="98" spans="1:7" ht="12.75">
      <c r="A98" s="34" t="s">
        <v>1062</v>
      </c>
      <c r="B98" s="32"/>
      <c r="C98" s="32"/>
      <c r="D98" s="32"/>
      <c r="E98" s="70"/>
      <c r="F98" s="32"/>
      <c r="G98" s="32"/>
    </row>
    <row r="99" spans="1:7" ht="12.75">
      <c r="A99" s="32">
        <v>1</v>
      </c>
      <c r="B99" s="32">
        <v>56</v>
      </c>
      <c r="C99" s="32" t="str">
        <f>VLOOKUP(TEXT($B99,0),'U15B'!$A$2:$C$500,2,FALSE)</f>
        <v>Jamal Lewis</v>
      </c>
      <c r="D99" s="32" t="str">
        <f>VLOOKUP(TEXT($B99,0),'U15B'!$A$2:$C$500,3,FALSE)</f>
        <v>Luton AC</v>
      </c>
      <c r="E99" s="70" t="s">
        <v>1294</v>
      </c>
      <c r="F99" s="32" t="s">
        <v>1076</v>
      </c>
      <c r="G99" s="32"/>
    </row>
    <row r="100" spans="1:7" ht="12.75">
      <c r="A100" s="32">
        <v>2</v>
      </c>
      <c r="B100" s="32">
        <v>50</v>
      </c>
      <c r="C100" s="32" t="str">
        <f>VLOOKUP(TEXT($B100,0),'U15B'!$A$2:$C$500,2,FALSE)</f>
        <v>Jamie Dee</v>
      </c>
      <c r="D100" s="32" t="str">
        <f>VLOOKUP(TEXT($B100,0),'U15B'!$A$2:$C$500,3,FALSE)</f>
        <v>Shaftesbury Barnet Harriers</v>
      </c>
      <c r="E100" s="70" t="s">
        <v>1295</v>
      </c>
      <c r="F100" s="32" t="s">
        <v>1076</v>
      </c>
      <c r="G100" s="32"/>
    </row>
    <row r="101" spans="1:7" ht="12.75">
      <c r="A101" s="32">
        <v>3</v>
      </c>
      <c r="B101" s="32">
        <v>58</v>
      </c>
      <c r="C101" s="32" t="str">
        <f>VLOOKUP(TEXT($B101,0),'U15B'!$A$2:$C$500,2,FALSE)</f>
        <v>Archie Rippin</v>
      </c>
      <c r="D101" s="32" t="str">
        <f>VLOOKUP(TEXT($B101,0),'U15B'!$A$2:$C$500,3,FALSE)</f>
        <v>Marshall Milton Keynes AC</v>
      </c>
      <c r="E101" s="70" t="s">
        <v>1296</v>
      </c>
      <c r="F101" s="32" t="s">
        <v>1076</v>
      </c>
      <c r="G101" s="32"/>
    </row>
    <row r="102" spans="1:7" ht="12.75">
      <c r="A102" s="32">
        <v>4</v>
      </c>
      <c r="B102" s="32">
        <v>61</v>
      </c>
      <c r="C102" s="32" t="str">
        <f>VLOOKUP(TEXT($B102,0),'U15B'!$A$2:$C$500,2,FALSE)</f>
        <v>Bailey Stickings</v>
      </c>
      <c r="D102" s="32" t="str">
        <f>VLOOKUP(TEXT($B102,0),'U15B'!$A$2:$C$500,3,FALSE)</f>
        <v>Blackheath &amp; Bromley Harriers </v>
      </c>
      <c r="E102" s="70" t="s">
        <v>1297</v>
      </c>
      <c r="F102" s="32" t="s">
        <v>1077</v>
      </c>
      <c r="G102" s="32"/>
    </row>
    <row r="103" spans="1:7" ht="12.75">
      <c r="A103" s="32">
        <v>5</v>
      </c>
      <c r="B103" s="32">
        <v>48</v>
      </c>
      <c r="C103" s="32" t="str">
        <f>VLOOKUP(TEXT($B103,0),'U15B'!$A$2:$C$500,2,FALSE)</f>
        <v>Oliver Cantrill</v>
      </c>
      <c r="D103" s="32" t="str">
        <f>VLOOKUP(TEXT($B103,0),'U15B'!$A$2:$C$500,3,FALSE)</f>
        <v>Cambridge &amp; Coleridge AC</v>
      </c>
      <c r="E103" s="70" t="s">
        <v>1298</v>
      </c>
      <c r="F103" s="32"/>
      <c r="G103" s="32"/>
    </row>
    <row r="104" spans="1:7" ht="12.75">
      <c r="A104" s="32">
        <v>6</v>
      </c>
      <c r="B104" s="32">
        <v>45</v>
      </c>
      <c r="C104" s="32" t="str">
        <f>VLOOKUP(TEXT($B104,0),'U15B'!$A$2:$C$500,2,FALSE)</f>
        <v>Billy Black</v>
      </c>
      <c r="D104" s="32" t="str">
        <f>VLOOKUP(TEXT($B104,0),'U15B'!$A$2:$C$500,3,FALSE)</f>
        <v>Herne Hill Harriers</v>
      </c>
      <c r="E104" s="70" t="s">
        <v>1299</v>
      </c>
      <c r="F104" s="32"/>
      <c r="G104" s="32"/>
    </row>
    <row r="105" spans="1:7" ht="12.75">
      <c r="A105" s="32">
        <v>7</v>
      </c>
      <c r="B105" s="32">
        <v>51</v>
      </c>
      <c r="C105" s="32" t="str">
        <f>VLOOKUP(TEXT($B105,0),'U15B'!$A$2:$C$500,2,FALSE)</f>
        <v>Ben Eames</v>
      </c>
      <c r="D105" s="32" t="str">
        <f>VLOOKUP(TEXT($B105,0),'U15B'!$A$2:$C$500,3,FALSE)</f>
        <v>West Suffolk AC</v>
      </c>
      <c r="E105" s="70" t="s">
        <v>1300</v>
      </c>
      <c r="F105" s="32"/>
      <c r="G105" s="32"/>
    </row>
    <row r="106" spans="1:7" ht="12.75">
      <c r="A106" s="32">
        <v>8</v>
      </c>
      <c r="B106" s="32">
        <v>54</v>
      </c>
      <c r="C106" s="32" t="str">
        <f>VLOOKUP(TEXT($B106,0),'U15B'!$A$2:$C$500,2,FALSE)</f>
        <v>Luke Harris</v>
      </c>
      <c r="D106" s="32" t="str">
        <f>VLOOKUP(TEXT($B106,0),'U15B'!$A$2:$C$500,3,FALSE)</f>
        <v>Bracknell AC</v>
      </c>
      <c r="E106" s="70" t="s">
        <v>1301</v>
      </c>
      <c r="F106" s="32"/>
      <c r="G106" s="32"/>
    </row>
    <row r="107" spans="1:7" ht="12.75">
      <c r="A107" s="34" t="s">
        <v>1068</v>
      </c>
      <c r="B107" s="32"/>
      <c r="C107" s="32"/>
      <c r="D107" s="32"/>
      <c r="E107" s="70"/>
      <c r="F107" s="32"/>
      <c r="G107" s="32"/>
    </row>
    <row r="108" spans="1:7" ht="12.75">
      <c r="A108" s="32">
        <v>1</v>
      </c>
      <c r="B108" s="32">
        <v>56</v>
      </c>
      <c r="C108" s="32" t="str">
        <f>VLOOKUP(TEXT($B108,0),'U15B'!$A$2:$C$500,2,FALSE)</f>
        <v>Jamal Lewis</v>
      </c>
      <c r="D108" s="32" t="str">
        <f>VLOOKUP(TEXT($B108,0),'U15B'!$A$2:$C$500,3,FALSE)</f>
        <v>Luton AC</v>
      </c>
      <c r="E108" s="70" t="s">
        <v>1462</v>
      </c>
      <c r="F108" s="32"/>
      <c r="G108" s="32"/>
    </row>
    <row r="109" spans="1:7" ht="12.75">
      <c r="A109" s="32">
        <v>2</v>
      </c>
      <c r="B109" s="32">
        <v>59</v>
      </c>
      <c r="C109" s="32" t="str">
        <f>VLOOKUP(TEXT($B109,0),'U15B'!$A$2:$C$500,2,FALSE)</f>
        <v>Daniel Rowden</v>
      </c>
      <c r="D109" s="32" t="str">
        <f>VLOOKUP(TEXT($B109,0),'U15B'!$A$2:$C$500,3,FALSE)</f>
        <v>Woodford Green w Essex L</v>
      </c>
      <c r="E109" s="70" t="s">
        <v>1463</v>
      </c>
      <c r="F109" s="32"/>
      <c r="G109" s="32"/>
    </row>
    <row r="110" spans="1:7" ht="12.75">
      <c r="A110" s="32">
        <v>3</v>
      </c>
      <c r="B110" s="32">
        <v>55</v>
      </c>
      <c r="C110" s="32" t="str">
        <f>VLOOKUP(TEXT($B110,0),'U15B'!$A$2:$C$500,2,FALSE)</f>
        <v>Nathan Inkester</v>
      </c>
      <c r="D110" s="32" t="str">
        <f>VLOOKUP(TEXT($B110,0),'U15B'!$A$2:$C$500,3,FALSE)</f>
        <v>Sutton &amp; District AC</v>
      </c>
      <c r="E110" s="70" t="s">
        <v>1464</v>
      </c>
      <c r="F110" s="32"/>
      <c r="G110" s="32"/>
    </row>
    <row r="111" spans="1:7" ht="12.75">
      <c r="A111" s="32">
        <v>4</v>
      </c>
      <c r="B111" s="32">
        <v>47</v>
      </c>
      <c r="C111" s="32" t="str">
        <f>VLOOKUP(TEXT($B111,0),'U15B'!$A$2:$C$500,2,FALSE)</f>
        <v>Jamie Brown</v>
      </c>
      <c r="D111" s="32" t="str">
        <f>VLOOKUP(TEXT($B111,0),'U15B'!$A$2:$C$500,3,FALSE)</f>
        <v>Reigate Priory AC</v>
      </c>
      <c r="E111" s="70" t="s">
        <v>1465</v>
      </c>
      <c r="F111" s="32"/>
      <c r="G111" s="32"/>
    </row>
    <row r="112" spans="1:7" ht="12.75">
      <c r="A112" s="32">
        <v>5</v>
      </c>
      <c r="B112" s="32">
        <v>50</v>
      </c>
      <c r="C112" s="32" t="str">
        <f>VLOOKUP(TEXT($B112,0),'U15B'!$A$2:$C$500,2,FALSE)</f>
        <v>Jamie Dee</v>
      </c>
      <c r="D112" s="32" t="str">
        <f>VLOOKUP(TEXT($B112,0),'U15B'!$A$2:$C$500,3,FALSE)</f>
        <v>Shaftesbury Barnet Harriers</v>
      </c>
      <c r="E112" s="70" t="s">
        <v>1466</v>
      </c>
      <c r="F112" s="32"/>
      <c r="G112" s="32"/>
    </row>
    <row r="113" spans="1:7" ht="12.75">
      <c r="A113" s="32">
        <v>6</v>
      </c>
      <c r="B113" s="32">
        <v>61</v>
      </c>
      <c r="C113" s="32" t="str">
        <f>VLOOKUP(TEXT($B113,0),'U15B'!$A$2:$C$500,2,FALSE)</f>
        <v>Bailey Stickings</v>
      </c>
      <c r="D113" s="32" t="str">
        <f>VLOOKUP(TEXT($B113,0),'U15B'!$A$2:$C$500,3,FALSE)</f>
        <v>Blackheath &amp; Bromley Harriers </v>
      </c>
      <c r="E113" s="70" t="s">
        <v>1467</v>
      </c>
      <c r="F113" s="32"/>
      <c r="G113" s="32"/>
    </row>
    <row r="114" spans="1:7" ht="12.75">
      <c r="A114" s="32">
        <v>7</v>
      </c>
      <c r="B114" s="32">
        <v>53</v>
      </c>
      <c r="C114" s="32" t="str">
        <f>VLOOKUP(TEXT($B114,0),'U15B'!$A$2:$C$500,2,FALSE)</f>
        <v>Patrick Goffey</v>
      </c>
      <c r="D114" s="32" t="str">
        <f>VLOOKUP(TEXT($B114,0),'U15B'!$A$2:$C$500,3,FALSE)</f>
        <v>St Mary's Richmond AC</v>
      </c>
      <c r="E114" s="70" t="s">
        <v>1468</v>
      </c>
      <c r="F114" s="32"/>
      <c r="G114" s="32"/>
    </row>
    <row r="115" spans="1:7" ht="12.75">
      <c r="A115" s="32">
        <v>8</v>
      </c>
      <c r="B115" s="32">
        <v>58</v>
      </c>
      <c r="C115" s="32" t="str">
        <f>VLOOKUP(TEXT($B115,0),'U15B'!$A$2:$C$500,2,FALSE)</f>
        <v>Archie Rippin</v>
      </c>
      <c r="D115" s="32" t="str">
        <f>VLOOKUP(TEXT($B115,0),'U15B'!$A$2:$C$500,3,FALSE)</f>
        <v>Marshall Milton Keynes AC</v>
      </c>
      <c r="E115" s="70" t="s">
        <v>1469</v>
      </c>
      <c r="F115" s="32"/>
      <c r="G115" s="32"/>
    </row>
    <row r="116" spans="1:7" ht="12.75">
      <c r="A116" s="32"/>
      <c r="B116" s="32"/>
      <c r="C116" s="32"/>
      <c r="D116" s="32"/>
      <c r="E116" s="70"/>
      <c r="F116" s="32"/>
      <c r="G116" s="32"/>
    </row>
    <row r="117" spans="1:7" ht="12.75">
      <c r="A117" s="35" t="s">
        <v>822</v>
      </c>
      <c r="B117" s="32"/>
      <c r="C117" s="32"/>
      <c r="D117" s="32"/>
      <c r="E117" s="70"/>
      <c r="F117" s="32"/>
      <c r="G117" s="32"/>
    </row>
    <row r="118" spans="1:7" ht="12.75">
      <c r="A118" s="32"/>
      <c r="B118" s="36" t="s">
        <v>1015</v>
      </c>
      <c r="C118" s="36" t="s">
        <v>885</v>
      </c>
      <c r="D118" s="36" t="s">
        <v>886</v>
      </c>
      <c r="E118" s="37" t="s">
        <v>1019</v>
      </c>
      <c r="F118" s="37" t="s">
        <v>887</v>
      </c>
      <c r="G118" s="32"/>
    </row>
    <row r="119" spans="1:7" ht="12.75">
      <c r="A119" s="34" t="s">
        <v>1056</v>
      </c>
      <c r="B119" s="34" t="s">
        <v>1057</v>
      </c>
      <c r="C119" s="34" t="s">
        <v>1058</v>
      </c>
      <c r="D119" s="34" t="s">
        <v>1059</v>
      </c>
      <c r="E119" s="64" t="s">
        <v>1060</v>
      </c>
      <c r="F119" s="32"/>
      <c r="G119" s="32"/>
    </row>
    <row r="120" spans="1:7" ht="12.75">
      <c r="A120" s="34" t="s">
        <v>1061</v>
      </c>
      <c r="B120" s="32"/>
      <c r="C120" s="32"/>
      <c r="D120" s="32"/>
      <c r="E120" s="70"/>
      <c r="F120" s="32"/>
      <c r="G120" s="32"/>
    </row>
    <row r="121" spans="1:7" ht="12.75">
      <c r="A121" s="32">
        <v>1</v>
      </c>
      <c r="B121" s="32">
        <v>75</v>
      </c>
      <c r="C121" s="32" t="str">
        <f>VLOOKUP(TEXT($B121,0),'U15B'!$A$2:$C$500,2,FALSE)</f>
        <v>George Elliott</v>
      </c>
      <c r="D121" s="32" t="str">
        <f>VLOOKUP(TEXT($B121,0),'U15B'!$A$2:$C$500,3,FALSE)</f>
        <v>Chelmsford AC</v>
      </c>
      <c r="E121" s="70" t="s">
        <v>1147</v>
      </c>
      <c r="F121" s="32" t="s">
        <v>1076</v>
      </c>
      <c r="G121" s="32"/>
    </row>
    <row r="122" spans="1:7" ht="12.75">
      <c r="A122" s="32">
        <v>2</v>
      </c>
      <c r="B122" s="32">
        <v>96</v>
      </c>
      <c r="C122" s="32" t="str">
        <f>VLOOKUP(TEXT($B122,0),'U15B'!$A$2:$C$500,2,FALSE)</f>
        <v>Joe Thrush</v>
      </c>
      <c r="D122" s="32" t="str">
        <f>VLOOKUP(TEXT($B122,0),'U15B'!$A$2:$C$500,3,FALSE)</f>
        <v>Wycombe Phoenix Harriers &amp; AC</v>
      </c>
      <c r="E122" s="70" t="s">
        <v>1148</v>
      </c>
      <c r="F122" s="32" t="s">
        <v>1076</v>
      </c>
      <c r="G122" s="32"/>
    </row>
    <row r="123" spans="1:7" ht="12.75">
      <c r="A123" s="32">
        <v>3</v>
      </c>
      <c r="B123" s="32">
        <v>81</v>
      </c>
      <c r="C123" s="32" t="str">
        <f>VLOOKUP(TEXT($B123,0),'U15B'!$A$2:$C$500,2,FALSE)</f>
        <v>Rob Huckle</v>
      </c>
      <c r="D123" s="32" t="str">
        <f>VLOOKUP(TEXT($B123,0),'U15B'!$A$2:$C$500,3,FALSE)</f>
        <v>Cambridge &amp; Coleridge AC</v>
      </c>
      <c r="E123" s="70" t="s">
        <v>1149</v>
      </c>
      <c r="F123" s="32" t="s">
        <v>1076</v>
      </c>
      <c r="G123" s="32"/>
    </row>
    <row r="124" spans="1:7" ht="12.75">
      <c r="A124" s="32">
        <v>4</v>
      </c>
      <c r="B124" s="32">
        <v>93</v>
      </c>
      <c r="C124" s="32" t="str">
        <f>VLOOKUP(TEXT($B124,0),'U15B'!$A$2:$C$500,2,FALSE)</f>
        <v>Owen Seamark</v>
      </c>
      <c r="D124" s="32" t="str">
        <f>VLOOKUP(TEXT($B124,0),'U15B'!$A$2:$C$500,3,FALSE)</f>
        <v>Marshall Milton Keynes AC</v>
      </c>
      <c r="E124" s="70" t="s">
        <v>1150</v>
      </c>
      <c r="F124" s="32" t="s">
        <v>1077</v>
      </c>
      <c r="G124" s="32"/>
    </row>
    <row r="125" spans="1:7" ht="12.75">
      <c r="A125" s="32">
        <v>5</v>
      </c>
      <c r="B125" s="32">
        <v>64</v>
      </c>
      <c r="C125" s="32" t="str">
        <f>VLOOKUP(TEXT($B125,0),'U15B'!$A$2:$C$500,2,FALSE)</f>
        <v>Thomas Blatch</v>
      </c>
      <c r="D125" s="32" t="str">
        <f>VLOOKUP(TEXT($B125,0),'U15B'!$A$2:$C$500,3,FALSE)</f>
        <v>Cambridge &amp; Coleridge AC</v>
      </c>
      <c r="E125" s="70" t="s">
        <v>1151</v>
      </c>
      <c r="F125" s="32"/>
      <c r="G125" s="32"/>
    </row>
    <row r="126" spans="1:7" ht="12.75">
      <c r="A126" s="32">
        <v>6</v>
      </c>
      <c r="B126" s="32">
        <v>97</v>
      </c>
      <c r="C126" s="32" t="str">
        <f>VLOOKUP(TEXT($B126,0),'U15B'!$A$2:$C$500,2,FALSE)</f>
        <v>Jonty Wager-Leigh</v>
      </c>
      <c r="D126" s="32" t="str">
        <f>VLOOKUP(TEXT($B126,0),'U15B'!$A$2:$C$500,3,FALSE)</f>
        <v>Chiltern Harriers AC</v>
      </c>
      <c r="E126" s="70" t="s">
        <v>1152</v>
      </c>
      <c r="F126" s="32"/>
      <c r="G126" s="32"/>
    </row>
    <row r="127" spans="1:7" ht="12.75">
      <c r="A127" s="32">
        <v>7</v>
      </c>
      <c r="B127" s="32">
        <v>66</v>
      </c>
      <c r="C127" s="32" t="str">
        <f>VLOOKUP(TEXT($B127,0),'U15B'!$A$2:$C$500,2,FALSE)</f>
        <v>Aiden Briffett</v>
      </c>
      <c r="D127" s="32" t="str">
        <f>VLOOKUP(TEXT($B127,0),'U15B'!$A$2:$C$500,3,FALSE)</f>
        <v>Lewes AC</v>
      </c>
      <c r="E127" s="70" t="s">
        <v>1153</v>
      </c>
      <c r="F127" s="32"/>
      <c r="G127" s="32"/>
    </row>
    <row r="128" spans="1:7" ht="12.75">
      <c r="A128" s="32">
        <v>8</v>
      </c>
      <c r="B128" s="32">
        <v>95</v>
      </c>
      <c r="C128" s="32" t="str">
        <f>VLOOKUP(TEXT($B128,0),'U15B'!$A$2:$C$500,2,FALSE)</f>
        <v>Robert Spalding</v>
      </c>
      <c r="D128" s="32" t="str">
        <f>VLOOKUP(TEXT($B128,0),'U15B'!$A$2:$C$500,3,FALSE)</f>
        <v>Croydon Harriers</v>
      </c>
      <c r="E128" s="70" t="s">
        <v>1154</v>
      </c>
      <c r="F128" s="32"/>
      <c r="G128" s="32"/>
    </row>
    <row r="129" spans="1:7" ht="12.75">
      <c r="A129" s="32">
        <v>9</v>
      </c>
      <c r="B129" s="32">
        <v>73</v>
      </c>
      <c r="C129" s="32" t="str">
        <f>VLOOKUP(TEXT($B129,0),'U15B'!$A$2:$C$500,2,FALSE)</f>
        <v>Nathan Davies</v>
      </c>
      <c r="D129" s="32" t="str">
        <f>VLOOKUP(TEXT($B129,0),'U15B'!$A$2:$C$500,3,FALSE)</f>
        <v>Shaftesbury Barnet Harriers</v>
      </c>
      <c r="E129" s="70" t="s">
        <v>1155</v>
      </c>
      <c r="F129" s="32"/>
      <c r="G129" s="32"/>
    </row>
    <row r="130" spans="1:7" ht="12.75">
      <c r="A130" s="32">
        <v>10</v>
      </c>
      <c r="B130" s="32">
        <v>98</v>
      </c>
      <c r="C130" s="32" t="str">
        <f>VLOOKUP(TEXT($B130,0),'U15B'!$A$2:$C$500,2,FALSE)</f>
        <v>Jordan Wood</v>
      </c>
      <c r="D130" s="32" t="str">
        <f>VLOOKUP(TEXT($B130,0),'U15B'!$A$2:$C$500,3,FALSE)</f>
        <v>Cambridge &amp; Coleridge AC</v>
      </c>
      <c r="E130" s="70" t="s">
        <v>1156</v>
      </c>
      <c r="F130" s="32"/>
      <c r="G130" s="32"/>
    </row>
    <row r="131" spans="1:7" ht="12.75">
      <c r="A131" s="34" t="s">
        <v>1062</v>
      </c>
      <c r="B131" s="32"/>
      <c r="C131" s="32"/>
      <c r="D131" s="32"/>
      <c r="E131" s="70"/>
      <c r="F131" s="32"/>
      <c r="G131" s="32"/>
    </row>
    <row r="132" spans="1:7" ht="12.75">
      <c r="A132" s="32">
        <v>1</v>
      </c>
      <c r="B132" s="32">
        <v>85</v>
      </c>
      <c r="C132" s="32" t="str">
        <f>VLOOKUP(TEXT($B132,0),'U15B'!$A$2:$C$500,2,FALSE)</f>
        <v>Rian McCawley</v>
      </c>
      <c r="D132" s="32" t="str">
        <f>VLOOKUP(TEXT($B132,0),'U15B'!$A$2:$C$500,3,FALSE)</f>
        <v>Camberley &amp; District AC</v>
      </c>
      <c r="E132" s="70" t="s">
        <v>1157</v>
      </c>
      <c r="F132" s="32" t="s">
        <v>1076</v>
      </c>
      <c r="G132" s="32"/>
    </row>
    <row r="133" spans="1:7" ht="12.75">
      <c r="A133" s="32">
        <v>2</v>
      </c>
      <c r="B133" s="32">
        <v>65</v>
      </c>
      <c r="C133" s="32" t="str">
        <f>VLOOKUP(TEXT($B133,0),'U15B'!$A$2:$C$500,2,FALSE)</f>
        <v>Jack Boswell</v>
      </c>
      <c r="D133" s="32" t="str">
        <f>VLOOKUP(TEXT($B133,0),'U15B'!$A$2:$C$500,3,FALSE)</f>
        <v>Aldershot Farnham &amp; DAC</v>
      </c>
      <c r="E133" s="70" t="s">
        <v>1158</v>
      </c>
      <c r="F133" s="32" t="s">
        <v>1076</v>
      </c>
      <c r="G133" s="32"/>
    </row>
    <row r="134" spans="1:7" ht="12.75">
      <c r="A134" s="32">
        <v>3</v>
      </c>
      <c r="B134" s="32">
        <v>82</v>
      </c>
      <c r="C134" s="32" t="str">
        <f>VLOOKUP(TEXT($B134,0),'U15B'!$A$2:$C$500,2,FALSE)</f>
        <v>Jack Maher</v>
      </c>
      <c r="D134" s="32" t="str">
        <f>VLOOKUP(TEXT($B134,0),'U15B'!$A$2:$C$500,3,FALSE)</f>
        <v>Ilford AC</v>
      </c>
      <c r="E134" s="70" t="s">
        <v>1159</v>
      </c>
      <c r="F134" s="32" t="s">
        <v>1076</v>
      </c>
      <c r="G134" s="32"/>
    </row>
    <row r="135" spans="1:7" ht="12.75">
      <c r="A135" s="32">
        <v>4</v>
      </c>
      <c r="B135" s="32">
        <v>68</v>
      </c>
      <c r="C135" s="32" t="str">
        <f>VLOOKUP(TEXT($B135,0),'U15B'!$A$2:$C$500,2,FALSE)</f>
        <v>Gary Cahill</v>
      </c>
      <c r="D135" s="32" t="str">
        <f>VLOOKUP(TEXT($B135,0),'U15B'!$A$2:$C$500,3,FALSE)</f>
        <v>Thurrock Harriers AC</v>
      </c>
      <c r="E135" s="70" t="s">
        <v>1160</v>
      </c>
      <c r="F135" s="32" t="s">
        <v>1077</v>
      </c>
      <c r="G135" s="32"/>
    </row>
    <row r="136" spans="1:7" ht="12.75">
      <c r="A136" s="32">
        <v>5</v>
      </c>
      <c r="B136" s="32">
        <v>80</v>
      </c>
      <c r="C136" s="32" t="str">
        <f>VLOOKUP(TEXT($B136,0),'U15B'!$A$2:$C$500,2,FALSE)</f>
        <v>Samuel Henning</v>
      </c>
      <c r="D136" s="32" t="str">
        <f>VLOOKUP(TEXT($B136,0),'U15B'!$A$2:$C$500,3,FALSE)</f>
        <v>Chiltern Harriers AC</v>
      </c>
      <c r="E136" s="70" t="s">
        <v>1161</v>
      </c>
      <c r="F136" s="32"/>
      <c r="G136" s="32"/>
    </row>
    <row r="137" spans="1:7" ht="12.75">
      <c r="A137" s="32">
        <v>6</v>
      </c>
      <c r="B137" s="32">
        <v>92</v>
      </c>
      <c r="C137" s="32" t="str">
        <f>VLOOKUP(TEXT($B137,0),'U15B'!$A$2:$C$500,2,FALSE)</f>
        <v>Adam Robinson</v>
      </c>
      <c r="D137" s="32" t="str">
        <f>VLOOKUP(TEXT($B137,0),'U15B'!$A$2:$C$500,3,FALSE)</f>
        <v>Bracknell AC</v>
      </c>
      <c r="E137" s="70" t="s">
        <v>1162</v>
      </c>
      <c r="F137" s="32"/>
      <c r="G137" s="32"/>
    </row>
    <row r="138" spans="1:7" ht="12.75">
      <c r="A138" s="32">
        <v>7</v>
      </c>
      <c r="B138" s="32">
        <v>72</v>
      </c>
      <c r="C138" s="32" t="str">
        <f>VLOOKUP(TEXT($B138,0),'U15B'!$A$2:$C$500,2,FALSE)</f>
        <v>William Cooper</v>
      </c>
      <c r="D138" s="32" t="str">
        <f>VLOOKUP(TEXT($B138,0),'U15B'!$A$2:$C$500,3,FALSE)</f>
        <v>Bracknell AC</v>
      </c>
      <c r="E138" s="70" t="s">
        <v>1163</v>
      </c>
      <c r="F138" s="32"/>
      <c r="G138" s="32"/>
    </row>
    <row r="139" spans="1:7" ht="12.75">
      <c r="A139" s="32">
        <v>8</v>
      </c>
      <c r="B139" s="32">
        <v>87</v>
      </c>
      <c r="C139" s="32" t="str">
        <f>VLOOKUP(TEXT($B139,0),'U15B'!$A$2:$C$500,2,FALSE)</f>
        <v>Dominic Murphy</v>
      </c>
      <c r="D139" s="32" t="str">
        <f>VLOOKUP(TEXT($B139,0),'U15B'!$A$2:$C$500,3,FALSE)</f>
        <v>Marshall Milton Keynes AC</v>
      </c>
      <c r="E139" s="70" t="s">
        <v>1164</v>
      </c>
      <c r="F139" s="32"/>
      <c r="G139" s="32"/>
    </row>
    <row r="140" spans="1:7" ht="12.75">
      <c r="A140" s="32">
        <v>9</v>
      </c>
      <c r="B140" s="32">
        <v>69</v>
      </c>
      <c r="C140" s="32" t="str">
        <f>VLOOKUP(TEXT($B140,0),'U15B'!$A$2:$C$500,2,FALSE)</f>
        <v>Daniel Carpenter</v>
      </c>
      <c r="D140" s="32" t="str">
        <f>VLOOKUP(TEXT($B140,0),'U15B'!$A$2:$C$500,3,FALSE)</f>
        <v>Trent Park Running Club</v>
      </c>
      <c r="E140" s="70" t="s">
        <v>1165</v>
      </c>
      <c r="F140" s="32"/>
      <c r="G140" s="32"/>
    </row>
    <row r="141" spans="1:7" ht="12.75">
      <c r="A141" s="32">
        <v>10</v>
      </c>
      <c r="B141" s="32">
        <v>77</v>
      </c>
      <c r="C141" s="32" t="str">
        <f>VLOOKUP(TEXT($B141,0),'U15B'!$A$2:$C$500,2,FALSE)</f>
        <v>Max Ferrari</v>
      </c>
      <c r="D141" s="32" t="str">
        <f>VLOOKUP(TEXT($B141,0),'U15B'!$A$2:$C$500,3,FALSE)</f>
        <v>Herne Hill Harriers</v>
      </c>
      <c r="E141" s="70" t="s">
        <v>1166</v>
      </c>
      <c r="F141" s="32"/>
      <c r="G141" s="32"/>
    </row>
    <row r="142" spans="1:7" ht="12.75">
      <c r="A142" s="34" t="s">
        <v>1063</v>
      </c>
      <c r="B142" s="32"/>
      <c r="C142" s="32"/>
      <c r="D142" s="32"/>
      <c r="E142" s="70" t="s">
        <v>1175</v>
      </c>
      <c r="F142" s="32"/>
      <c r="G142" s="32"/>
    </row>
    <row r="143" spans="1:7" ht="12.75">
      <c r="A143" s="32">
        <v>1</v>
      </c>
      <c r="B143" s="32">
        <v>60</v>
      </c>
      <c r="C143" s="32" t="str">
        <f>VLOOKUP(TEXT($B143,0),'U15B'!$A$2:$C$500,2,FALSE)</f>
        <v>Harry Spawforth</v>
      </c>
      <c r="D143" s="32" t="str">
        <f>VLOOKUP(TEXT($B143,0),'U15B'!$A$2:$C$500,3,FALSE)</f>
        <v>Guildford &amp; Godalming AC</v>
      </c>
      <c r="E143" s="70" t="s">
        <v>1177</v>
      </c>
      <c r="F143" s="32" t="s">
        <v>1076</v>
      </c>
      <c r="G143" s="32"/>
    </row>
    <row r="144" spans="1:7" ht="12.75">
      <c r="A144" s="32">
        <v>2</v>
      </c>
      <c r="B144" s="32">
        <v>94</v>
      </c>
      <c r="C144" s="32" t="str">
        <f>VLOOKUP(TEXT($B144,0),'U15B'!$A$2:$C$500,2,FALSE)</f>
        <v>Canaan Soloman</v>
      </c>
      <c r="D144" s="32" t="str">
        <f>VLOOKUP(TEXT($B144,0),'U15B'!$A$2:$C$500,3,FALSE)</f>
        <v>Woodford Green w Essex L</v>
      </c>
      <c r="E144" s="70" t="s">
        <v>1169</v>
      </c>
      <c r="F144" s="32" t="s">
        <v>1076</v>
      </c>
      <c r="G144" s="32"/>
    </row>
    <row r="145" spans="1:7" ht="12.75">
      <c r="A145" s="32">
        <v>3</v>
      </c>
      <c r="B145" s="32">
        <v>70</v>
      </c>
      <c r="C145" s="32" t="str">
        <f>VLOOKUP(TEXT($B145,0),'U15B'!$A$2:$C$500,2,FALSE)</f>
        <v>Christopher Cohen</v>
      </c>
      <c r="D145" s="32" t="str">
        <f>VLOOKUP(TEXT($B145,0),'U15B'!$A$2:$C$500,3,FALSE)</f>
        <v>Tonbridge AC</v>
      </c>
      <c r="E145" s="70" t="s">
        <v>1170</v>
      </c>
      <c r="F145" s="32" t="s">
        <v>1076</v>
      </c>
      <c r="G145" s="32"/>
    </row>
    <row r="146" spans="1:7" ht="12.75">
      <c r="A146" s="32">
        <v>4</v>
      </c>
      <c r="B146" s="32">
        <v>91</v>
      </c>
      <c r="C146" s="32" t="str">
        <f>VLOOKUP(TEXT($B146,0),'U15B'!$A$2:$C$500,2,FALSE)</f>
        <v>Daniel Richards</v>
      </c>
      <c r="D146" s="32" t="str">
        <f>VLOOKUP(TEXT($B146,0),'U15B'!$A$2:$C$500,3,FALSE)</f>
        <v>Orion Harriers</v>
      </c>
      <c r="E146" s="70" t="s">
        <v>1171</v>
      </c>
      <c r="F146" s="32" t="s">
        <v>1077</v>
      </c>
      <c r="G146" s="32"/>
    </row>
    <row r="147" spans="1:7" ht="12.75">
      <c r="A147" s="32">
        <v>5</v>
      </c>
      <c r="B147" s="32">
        <v>84</v>
      </c>
      <c r="C147" s="32" t="str">
        <f>VLOOKUP(TEXT($B147,0),'U15B'!$A$2:$C$500,2,FALSE)</f>
        <v>Henry McCann</v>
      </c>
      <c r="D147" s="32" t="str">
        <f>VLOOKUP(TEXT($B147,0),'U15B'!$A$2:$C$500,3,FALSE)</f>
        <v>Reigate Priory AC</v>
      </c>
      <c r="E147" s="70" t="s">
        <v>1167</v>
      </c>
      <c r="F147" s="32"/>
      <c r="G147" s="32"/>
    </row>
    <row r="148" spans="1:7" ht="12.75">
      <c r="A148" s="32">
        <v>6</v>
      </c>
      <c r="B148" s="32">
        <v>89</v>
      </c>
      <c r="C148" s="32" t="str">
        <f>VLOOKUP(TEXT($B148,0),'U15B'!$A$2:$C$500,2,FALSE)</f>
        <v>Euan Nicholls</v>
      </c>
      <c r="D148" s="32" t="str">
        <f>VLOOKUP(TEXT($B148,0),'U15B'!$A$2:$C$500,3,FALSE)</f>
        <v>Tonbridge AC</v>
      </c>
      <c r="E148" s="70" t="s">
        <v>1172</v>
      </c>
      <c r="F148" s="32"/>
      <c r="G148" s="32"/>
    </row>
    <row r="149" spans="1:7" ht="12.75">
      <c r="A149" s="32">
        <v>7</v>
      </c>
      <c r="B149" s="32">
        <v>90</v>
      </c>
      <c r="C149" s="32" t="str">
        <f>VLOOKUP(TEXT($B149,0),'U15B'!$A$2:$C$500,2,FALSE)</f>
        <v>Will Perkin</v>
      </c>
      <c r="D149" s="32" t="str">
        <f>VLOOKUP(TEXT($B149,0),'U15B'!$A$2:$C$500,3,FALSE)</f>
        <v>Chiltern Harriers AC</v>
      </c>
      <c r="E149" s="70" t="s">
        <v>1173</v>
      </c>
      <c r="F149" s="32"/>
      <c r="G149" s="32"/>
    </row>
    <row r="150" spans="1:7" ht="12.75">
      <c r="A150" s="32">
        <v>8</v>
      </c>
      <c r="B150" s="32">
        <v>83</v>
      </c>
      <c r="C150" s="32" t="str">
        <f>VLOOKUP(TEXT($B150,0),'U15B'!$A$2:$C$500,2,FALSE)</f>
        <v>Thomas McArdle</v>
      </c>
      <c r="D150" s="32" t="str">
        <f>VLOOKUP(TEXT($B150,0),'U15B'!$A$2:$C$500,3,FALSE)</f>
        <v>Trent Park Running Club</v>
      </c>
      <c r="E150" s="70" t="s">
        <v>1174</v>
      </c>
      <c r="F150" s="32"/>
      <c r="G150" s="32"/>
    </row>
    <row r="151" spans="1:7" ht="12.75">
      <c r="A151" s="32">
        <v>9</v>
      </c>
      <c r="B151" s="32">
        <v>79</v>
      </c>
      <c r="C151" s="32" t="str">
        <f>VLOOKUP(TEXT($B151,0),'U15B'!$A$2:$C$500,2,FALSE)</f>
        <v>Jamie Goodge</v>
      </c>
      <c r="D151" s="32" t="str">
        <f>VLOOKUP(TEXT($B151,0),'U15B'!$A$2:$C$500,3,FALSE)</f>
        <v>Tonbridge AC</v>
      </c>
      <c r="E151" s="70" t="s">
        <v>1176</v>
      </c>
      <c r="F151" s="32"/>
      <c r="G151" s="32"/>
    </row>
    <row r="152" spans="1:7" ht="12.75">
      <c r="A152" s="32">
        <v>10</v>
      </c>
      <c r="B152" s="32">
        <v>71</v>
      </c>
      <c r="C152" s="32" t="str">
        <f>VLOOKUP(TEXT($B152,0),'U15B'!$A$2:$C$500,2,FALSE)</f>
        <v>Kieron Connor</v>
      </c>
      <c r="D152" s="32" t="str">
        <f>VLOOKUP(TEXT($B152,0),'U15B'!$A$2:$C$500,3,FALSE)</f>
        <v>Croydon Harriers</v>
      </c>
      <c r="E152" s="70" t="s">
        <v>1168</v>
      </c>
      <c r="F152" s="32"/>
      <c r="G152" s="32"/>
    </row>
    <row r="153" spans="1:7" ht="12.75">
      <c r="A153" s="34" t="s">
        <v>1068</v>
      </c>
      <c r="B153" s="32"/>
      <c r="C153" s="32"/>
      <c r="D153" s="32"/>
      <c r="E153" s="70"/>
      <c r="F153" s="32"/>
      <c r="G153" s="32"/>
    </row>
    <row r="154" spans="1:7" ht="12.75">
      <c r="A154" s="32">
        <v>1</v>
      </c>
      <c r="B154" s="32">
        <v>75</v>
      </c>
      <c r="C154" s="32" t="str">
        <f>VLOOKUP(TEXT($B154,0),'U15B'!$A$2:$C$500,2,FALSE)</f>
        <v>George Elliott</v>
      </c>
      <c r="D154" s="32" t="str">
        <f>VLOOKUP(TEXT($B154,0),'U15B'!$A$2:$C$500,3,FALSE)</f>
        <v>Chelmsford AC</v>
      </c>
      <c r="E154" s="70" t="s">
        <v>1258</v>
      </c>
      <c r="F154" s="32"/>
      <c r="G154" s="32"/>
    </row>
    <row r="155" spans="1:7" ht="12.75">
      <c r="A155" s="32">
        <v>2</v>
      </c>
      <c r="B155" s="32">
        <v>94</v>
      </c>
      <c r="C155" s="32" t="str">
        <f>VLOOKUP(TEXT($B155,0),'U15B'!$A$2:$C$500,2,FALSE)</f>
        <v>Canaan Soloman</v>
      </c>
      <c r="D155" s="32" t="str">
        <f>VLOOKUP(TEXT($B155,0),'U15B'!$A$2:$C$500,3,FALSE)</f>
        <v>Woodford Green w Essex L</v>
      </c>
      <c r="E155" s="70" t="s">
        <v>1383</v>
      </c>
      <c r="F155" s="32"/>
      <c r="G155" s="32"/>
    </row>
    <row r="156" spans="1:7" ht="12.75">
      <c r="A156" s="32">
        <v>3</v>
      </c>
      <c r="B156" s="32">
        <v>70</v>
      </c>
      <c r="C156" s="32" t="str">
        <f>VLOOKUP(TEXT($B156,0),'U15B'!$A$2:$C$500,2,FALSE)</f>
        <v>Christopher Cohen</v>
      </c>
      <c r="D156" s="32" t="str">
        <f>VLOOKUP(TEXT($B156,0),'U15B'!$A$2:$C$500,3,FALSE)</f>
        <v>Tonbridge AC</v>
      </c>
      <c r="E156" s="70" t="s">
        <v>1384</v>
      </c>
      <c r="F156" s="32"/>
      <c r="G156" s="32"/>
    </row>
    <row r="157" spans="1:7" ht="12.75">
      <c r="A157" s="32">
        <v>4</v>
      </c>
      <c r="B157" s="32">
        <v>85</v>
      </c>
      <c r="C157" s="32" t="str">
        <f>VLOOKUP(TEXT($B157,0),'U15B'!$A$2:$C$500,2,FALSE)</f>
        <v>Rian McCawley</v>
      </c>
      <c r="D157" s="32" t="str">
        <f>VLOOKUP(TEXT($B157,0),'U15B'!$A$2:$C$500,3,FALSE)</f>
        <v>Camberley &amp; District AC</v>
      </c>
      <c r="E157" s="70" t="s">
        <v>1385</v>
      </c>
      <c r="F157" s="32"/>
      <c r="G157" s="32"/>
    </row>
    <row r="158" spans="1:7" ht="12.75">
      <c r="A158" s="32">
        <v>5</v>
      </c>
      <c r="B158" s="32">
        <v>96</v>
      </c>
      <c r="C158" s="32" t="str">
        <f>VLOOKUP(TEXT($B158,0),'U15B'!$A$2:$C$500,2,FALSE)</f>
        <v>Joe Thrush</v>
      </c>
      <c r="D158" s="32" t="str">
        <f>VLOOKUP(TEXT($B158,0),'U15B'!$A$2:$C$500,3,FALSE)</f>
        <v>Wycombe Phoenix Harriers &amp; AC</v>
      </c>
      <c r="E158" s="70" t="s">
        <v>1386</v>
      </c>
      <c r="F158" s="32"/>
      <c r="G158" s="32"/>
    </row>
    <row r="159" spans="1:7" ht="12.75">
      <c r="A159" s="32">
        <v>6</v>
      </c>
      <c r="B159" s="32">
        <v>81</v>
      </c>
      <c r="C159" s="32" t="str">
        <f>VLOOKUP(TEXT($B159,0),'U15B'!$A$2:$C$500,2,FALSE)</f>
        <v>Rob Huckle</v>
      </c>
      <c r="D159" s="32" t="str">
        <f>VLOOKUP(TEXT($B159,0),'U15B'!$A$2:$C$500,3,FALSE)</f>
        <v>Cambridge &amp; Coleridge AC</v>
      </c>
      <c r="E159" s="70" t="s">
        <v>1387</v>
      </c>
      <c r="F159" s="32"/>
      <c r="G159" s="32"/>
    </row>
    <row r="160" spans="1:7" ht="12.75">
      <c r="A160" s="32">
        <v>7</v>
      </c>
      <c r="B160" s="32">
        <v>65</v>
      </c>
      <c r="C160" s="32" t="str">
        <f>VLOOKUP(TEXT($B160,0),'U15B'!$A$2:$C$500,2,FALSE)</f>
        <v>Jack Boswell</v>
      </c>
      <c r="D160" s="32" t="str">
        <f>VLOOKUP(TEXT($B160,0),'U15B'!$A$2:$C$500,3,FALSE)</f>
        <v>Aldershot Farnham &amp; DAC</v>
      </c>
      <c r="E160" s="70" t="s">
        <v>1388</v>
      </c>
      <c r="F160" s="32"/>
      <c r="G160" s="32"/>
    </row>
    <row r="161" spans="1:7" ht="12.75">
      <c r="A161" s="32">
        <v>8</v>
      </c>
      <c r="B161" s="32">
        <v>68</v>
      </c>
      <c r="C161" s="32" t="str">
        <f>VLOOKUP(TEXT($B161,0),'U15B'!$A$2:$C$500,2,FALSE)</f>
        <v>Gary Cahill</v>
      </c>
      <c r="D161" s="32" t="str">
        <f>VLOOKUP(TEXT($B161,0),'U15B'!$A$2:$C$500,3,FALSE)</f>
        <v>Thurrock Harriers AC</v>
      </c>
      <c r="E161" s="70" t="s">
        <v>1389</v>
      </c>
      <c r="F161" s="32"/>
      <c r="G161" s="32"/>
    </row>
    <row r="162" spans="1:7" ht="12.75">
      <c r="A162" s="32">
        <v>9</v>
      </c>
      <c r="B162" s="32">
        <v>82</v>
      </c>
      <c r="C162" s="32" t="str">
        <f>VLOOKUP(TEXT($B162,0),'U15B'!$A$2:$C$500,2,FALSE)</f>
        <v>Jack Maher</v>
      </c>
      <c r="D162" s="32" t="str">
        <f>VLOOKUP(TEXT($B162,0),'U15B'!$A$2:$C$500,3,FALSE)</f>
        <v>Ilford AC</v>
      </c>
      <c r="E162" s="70" t="s">
        <v>1390</v>
      </c>
      <c r="F162" s="32"/>
      <c r="G162" s="32"/>
    </row>
    <row r="163" spans="1:7" ht="12.75">
      <c r="A163" s="32">
        <v>10</v>
      </c>
      <c r="B163" s="32">
        <v>91</v>
      </c>
      <c r="C163" s="32" t="str">
        <f>VLOOKUP(TEXT($B163,0),'U15B'!$A$2:$C$500,2,FALSE)</f>
        <v>Daniel Richards</v>
      </c>
      <c r="D163" s="32" t="str">
        <f>VLOOKUP(TEXT($B163,0),'U15B'!$A$2:$C$500,3,FALSE)</f>
        <v>Orion Harriers</v>
      </c>
      <c r="E163" s="70" t="s">
        <v>1391</v>
      </c>
      <c r="F163" s="32"/>
      <c r="G163" s="32"/>
    </row>
    <row r="164" spans="1:7" ht="12.75">
      <c r="A164" s="32">
        <v>11</v>
      </c>
      <c r="B164" s="32">
        <v>93</v>
      </c>
      <c r="C164" s="32" t="str">
        <f>VLOOKUP(TEXT($B164,0),'U15B'!$A$2:$C$500,2,FALSE)</f>
        <v>Owen Seamark</v>
      </c>
      <c r="D164" s="32" t="str">
        <f>VLOOKUP(TEXT($B164,0),'U15B'!$A$2:$C$500,3,FALSE)</f>
        <v>Marshall Milton Keynes AC</v>
      </c>
      <c r="E164" s="70" t="s">
        <v>1392</v>
      </c>
      <c r="F164" s="32"/>
      <c r="G164" s="32"/>
    </row>
    <row r="165" spans="1:7" ht="12.75">
      <c r="A165" s="32">
        <v>12</v>
      </c>
      <c r="B165" s="32">
        <v>60</v>
      </c>
      <c r="C165" s="32" t="str">
        <f>VLOOKUP(TEXT($B165,0),'U15B'!$A$2:$C$500,2,FALSE)</f>
        <v>Harry Spawforth</v>
      </c>
      <c r="D165" s="32" t="str">
        <f>VLOOKUP(TEXT($B165,0),'U15B'!$A$2:$C$500,3,FALSE)</f>
        <v>Guildford &amp; Godalming AC</v>
      </c>
      <c r="E165" s="70" t="s">
        <v>1234</v>
      </c>
      <c r="F165" s="32"/>
      <c r="G165" s="32"/>
    </row>
    <row r="166" spans="1:7" ht="12.75">
      <c r="A166" s="32"/>
      <c r="B166" s="32"/>
      <c r="C166" s="32"/>
      <c r="D166" s="32"/>
      <c r="E166" s="70"/>
      <c r="F166" s="32"/>
      <c r="G166" s="32"/>
    </row>
    <row r="167" spans="1:7" ht="12.75">
      <c r="A167" s="35" t="s">
        <v>819</v>
      </c>
      <c r="B167" s="32"/>
      <c r="C167" s="32"/>
      <c r="D167" s="32"/>
      <c r="E167" s="70"/>
      <c r="F167" s="32"/>
      <c r="G167" s="32"/>
    </row>
    <row r="168" spans="1:7" ht="12.75">
      <c r="A168" s="32"/>
      <c r="B168" s="36" t="s">
        <v>1015</v>
      </c>
      <c r="C168" s="36" t="s">
        <v>879</v>
      </c>
      <c r="D168" s="41" t="s">
        <v>128</v>
      </c>
      <c r="E168" s="37" t="s">
        <v>1018</v>
      </c>
      <c r="F168" s="37" t="s">
        <v>880</v>
      </c>
      <c r="G168" s="32"/>
    </row>
    <row r="169" spans="1:7" ht="12.75">
      <c r="A169" s="34" t="s">
        <v>1056</v>
      </c>
      <c r="B169" s="34" t="s">
        <v>1057</v>
      </c>
      <c r="C169" s="34" t="s">
        <v>1058</v>
      </c>
      <c r="D169" s="34" t="s">
        <v>1059</v>
      </c>
      <c r="E169" s="64" t="s">
        <v>1060</v>
      </c>
      <c r="F169" s="62" t="s">
        <v>1141</v>
      </c>
      <c r="G169" s="32"/>
    </row>
    <row r="170" spans="1:7" ht="12.75">
      <c r="A170" s="34" t="s">
        <v>1061</v>
      </c>
      <c r="B170" s="32"/>
      <c r="C170" s="32"/>
      <c r="D170" s="32"/>
      <c r="E170" s="70"/>
      <c r="F170" s="32"/>
      <c r="G170" s="32"/>
    </row>
    <row r="171" spans="1:7" ht="12.75">
      <c r="A171" s="32">
        <v>1</v>
      </c>
      <c r="B171" s="32">
        <v>28</v>
      </c>
      <c r="C171" s="32" t="str">
        <f>VLOOKUP(TEXT($B171,0),'U15B'!$A$2:$C$500,2,FALSE)</f>
        <v>Luke Batup</v>
      </c>
      <c r="D171" s="32" t="str">
        <f>VLOOKUP(TEXT($B171,0),'U15B'!$A$2:$C$500,3,FALSE)</f>
        <v>Bracknell AC</v>
      </c>
      <c r="E171" s="70">
        <v>11.61</v>
      </c>
      <c r="F171" s="32" t="s">
        <v>1076</v>
      </c>
      <c r="G171" s="32"/>
    </row>
    <row r="172" spans="1:7" ht="12.75">
      <c r="A172" s="32">
        <v>2</v>
      </c>
      <c r="B172" s="32">
        <v>35</v>
      </c>
      <c r="C172" s="32" t="str">
        <f>VLOOKUP(TEXT($B172,0),'U15B'!$A$2:$C$500,2,FALSE)</f>
        <v>Matthew Treston</v>
      </c>
      <c r="D172" s="32" t="str">
        <f>VLOOKUP(TEXT($B172,0),'U15B'!$A$2:$C$500,3,FALSE)</f>
        <v>Reading AC</v>
      </c>
      <c r="E172" s="70">
        <v>12</v>
      </c>
      <c r="F172" s="32" t="s">
        <v>1076</v>
      </c>
      <c r="G172" s="32"/>
    </row>
    <row r="173" spans="1:7" ht="12.75">
      <c r="A173" s="32">
        <v>3</v>
      </c>
      <c r="B173" s="32">
        <v>27</v>
      </c>
      <c r="C173" s="32" t="str">
        <f>VLOOKUP(TEXT($B173,0),'U15B'!$A$2:$C$500,2,FALSE)</f>
        <v>Anthony Ahatty</v>
      </c>
      <c r="D173" s="32" t="str">
        <f>VLOOKUP(TEXT($B173,0),'U15B'!$A$2:$C$500,3,FALSE)</f>
        <v>Herne Hill Harriers</v>
      </c>
      <c r="E173" s="70">
        <v>12.12</v>
      </c>
      <c r="F173" s="32" t="s">
        <v>1076</v>
      </c>
      <c r="G173" s="32"/>
    </row>
    <row r="174" spans="1:7" ht="12.75">
      <c r="A174" s="32">
        <v>4</v>
      </c>
      <c r="B174" s="32">
        <v>32</v>
      </c>
      <c r="C174" s="32" t="str">
        <f>VLOOKUP(TEXT($B174,0),'U15B'!$A$2:$C$500,2,FALSE)</f>
        <v>Thomas Pitkin</v>
      </c>
      <c r="D174" s="32" t="str">
        <f>VLOOKUP(TEXT($B174,0),'U15B'!$A$2:$C$500,3,FALSE)</f>
        <v>Havering Mayesbrook AC</v>
      </c>
      <c r="E174" s="70">
        <v>12.67</v>
      </c>
      <c r="F174" s="32" t="s">
        <v>1077</v>
      </c>
      <c r="G174" s="32"/>
    </row>
    <row r="175" spans="1:7" ht="12.75">
      <c r="A175" s="34" t="s">
        <v>1062</v>
      </c>
      <c r="B175" s="32"/>
      <c r="C175" s="32"/>
      <c r="D175" s="32"/>
      <c r="E175" s="70"/>
      <c r="F175" s="62" t="s">
        <v>1142</v>
      </c>
      <c r="G175" s="32"/>
    </row>
    <row r="176" spans="1:7" ht="12.75">
      <c r="A176" s="32">
        <v>1</v>
      </c>
      <c r="B176" s="32">
        <v>34</v>
      </c>
      <c r="C176" s="32" t="str">
        <f>VLOOKUP(TEXT($B176,0),'U15B'!$A$2:$C$500,2,FALSE)</f>
        <v>Harry Sutherland</v>
      </c>
      <c r="D176" s="32" t="str">
        <f>VLOOKUP(TEXT($B176,0),'U15B'!$A$2:$C$500,3,FALSE)</f>
        <v>Wycombe Phoenix Harriers &amp; AC</v>
      </c>
      <c r="E176" s="70">
        <v>12</v>
      </c>
      <c r="F176" s="32" t="s">
        <v>1076</v>
      </c>
      <c r="G176" s="32"/>
    </row>
    <row r="177" spans="1:7" ht="12.75">
      <c r="A177" s="32">
        <v>2</v>
      </c>
      <c r="B177" s="32">
        <v>29</v>
      </c>
      <c r="C177" s="32" t="str">
        <f>VLOOKUP(TEXT($B177,0),'U15B'!$A$2:$C$500,2,FALSE)</f>
        <v>Oliver Boorn</v>
      </c>
      <c r="D177" s="32" t="str">
        <f>VLOOKUP(TEXT($B177,0),'U15B'!$A$2:$C$500,3,FALSE)</f>
        <v>Herts Phoenix AC</v>
      </c>
      <c r="E177" s="70">
        <v>12.34</v>
      </c>
      <c r="F177" s="32" t="s">
        <v>1076</v>
      </c>
      <c r="G177" s="32"/>
    </row>
    <row r="178" spans="1:7" ht="12.75">
      <c r="A178" s="32">
        <v>3</v>
      </c>
      <c r="B178" s="32">
        <v>20</v>
      </c>
      <c r="C178" s="32" t="str">
        <f>VLOOKUP(TEXT($B178,0),'U15B'!$A$2:$C$500,2,FALSE)</f>
        <v>Aaron Howard</v>
      </c>
      <c r="D178" s="32" t="str">
        <f>VLOOKUP(TEXT($B178,0),'U15B'!$A$2:$C$500,3,FALSE)</f>
        <v>Havant AC</v>
      </c>
      <c r="E178" s="70">
        <v>12.66</v>
      </c>
      <c r="F178" s="32" t="s">
        <v>1076</v>
      </c>
      <c r="G178" s="32"/>
    </row>
    <row r="179" spans="1:7" ht="12.75">
      <c r="A179" s="32">
        <v>4</v>
      </c>
      <c r="B179" s="32">
        <v>30</v>
      </c>
      <c r="C179" s="32" t="str">
        <f>VLOOKUP(TEXT($B179,0),'U15B'!$A$2:$C$500,2,FALSE)</f>
        <v>Robert Green</v>
      </c>
      <c r="D179" s="32" t="str">
        <f>VLOOKUP(TEXT($B179,0),'U15B'!$A$2:$C$500,3,FALSE)</f>
        <v>Herts Phoenix AC</v>
      </c>
      <c r="E179" s="70">
        <v>12.76</v>
      </c>
      <c r="F179" s="32" t="s">
        <v>1077</v>
      </c>
      <c r="G179" s="32"/>
    </row>
    <row r="180" spans="1:7" ht="12.75">
      <c r="A180" s="32">
        <v>5</v>
      </c>
      <c r="B180" s="32">
        <v>25</v>
      </c>
      <c r="C180" s="32" t="str">
        <f>VLOOKUP(TEXT($B180,0),'U15B'!$A$2:$C$500,2,FALSE)</f>
        <v>Daniel Stier</v>
      </c>
      <c r="D180" s="32" t="str">
        <f>VLOOKUP(TEXT($B180,0),'U15B'!$A$2:$C$500,3,FALSE)</f>
        <v>Dacorum &amp; Tring AC</v>
      </c>
      <c r="E180" s="70">
        <v>14.26</v>
      </c>
      <c r="F180" s="32"/>
      <c r="G180" s="32"/>
    </row>
    <row r="181" spans="1:7" ht="12.75">
      <c r="A181" s="34" t="s">
        <v>1068</v>
      </c>
      <c r="B181" s="32"/>
      <c r="C181" s="32"/>
      <c r="D181" s="32"/>
      <c r="E181" s="70"/>
      <c r="F181" s="61" t="s">
        <v>1178</v>
      </c>
      <c r="G181" s="32"/>
    </row>
    <row r="182" spans="1:7" ht="12.75">
      <c r="A182" s="32">
        <v>1</v>
      </c>
      <c r="B182" s="32">
        <v>28</v>
      </c>
      <c r="C182" s="32" t="str">
        <f>VLOOKUP(TEXT($B182,0),'U15B'!$A$2:$C$500,2,FALSE)</f>
        <v>Luke Batup</v>
      </c>
      <c r="D182" s="32" t="str">
        <f>VLOOKUP(TEXT($B182,0),'U15B'!$A$2:$C$500,3,FALSE)</f>
        <v>Bracknell AC</v>
      </c>
      <c r="E182" s="70">
        <v>11.58</v>
      </c>
      <c r="F182" s="32"/>
      <c r="G182" s="32"/>
    </row>
    <row r="183" spans="1:7" ht="12.75">
      <c r="A183" s="32">
        <v>2</v>
      </c>
      <c r="B183" s="32">
        <v>34</v>
      </c>
      <c r="C183" s="32" t="str">
        <f>VLOOKUP(TEXT($B183,0),'U15B'!$A$2:$C$500,2,FALSE)</f>
        <v>Harry Sutherland</v>
      </c>
      <c r="D183" s="32" t="str">
        <f>VLOOKUP(TEXT($B183,0),'U15B'!$A$2:$C$500,3,FALSE)</f>
        <v>Wycombe Phoenix Harriers &amp; AC</v>
      </c>
      <c r="E183" s="70">
        <v>11.72</v>
      </c>
      <c r="F183" s="32"/>
      <c r="G183" s="32"/>
    </row>
    <row r="184" spans="1:7" ht="12.75">
      <c r="A184" s="32">
        <v>3</v>
      </c>
      <c r="B184" s="32">
        <v>35</v>
      </c>
      <c r="C184" s="32" t="str">
        <f>VLOOKUP(TEXT($B184,0),'U15B'!$A$2:$C$500,2,FALSE)</f>
        <v>Matthew Treston</v>
      </c>
      <c r="D184" s="32" t="str">
        <f>VLOOKUP(TEXT($B184,0),'U15B'!$A$2:$C$500,3,FALSE)</f>
        <v>Reading AC</v>
      </c>
      <c r="E184" s="70">
        <v>11.95</v>
      </c>
      <c r="F184" s="32"/>
      <c r="G184" s="32"/>
    </row>
    <row r="185" spans="1:7" ht="12.75">
      <c r="A185" s="32">
        <v>4</v>
      </c>
      <c r="B185" s="32">
        <v>29</v>
      </c>
      <c r="C185" s="32" t="str">
        <f>VLOOKUP(TEXT($B185,0),'U15B'!$A$2:$C$500,2,FALSE)</f>
        <v>Oliver Boorn</v>
      </c>
      <c r="D185" s="32" t="str">
        <f>VLOOKUP(TEXT($B185,0),'U15B'!$A$2:$C$500,3,FALSE)</f>
        <v>Herts Phoenix AC</v>
      </c>
      <c r="E185" s="70">
        <v>12.13</v>
      </c>
      <c r="F185" s="32"/>
      <c r="G185" s="32"/>
    </row>
    <row r="186" spans="1:7" ht="12.75">
      <c r="A186" s="32">
        <v>5</v>
      </c>
      <c r="B186" s="32">
        <v>27</v>
      </c>
      <c r="C186" s="32" t="str">
        <f>VLOOKUP(TEXT($B186,0),'U15B'!$A$2:$C$500,2,FALSE)</f>
        <v>Anthony Ahatty</v>
      </c>
      <c r="D186" s="32" t="str">
        <f>VLOOKUP(TEXT($B186,0),'U15B'!$A$2:$C$500,3,FALSE)</f>
        <v>Herne Hill Harriers</v>
      </c>
      <c r="E186" s="70">
        <v>12.37</v>
      </c>
      <c r="F186" s="32"/>
      <c r="G186" s="32"/>
    </row>
    <row r="187" spans="1:7" ht="12.75">
      <c r="A187" s="32">
        <v>6</v>
      </c>
      <c r="B187" s="32">
        <v>20</v>
      </c>
      <c r="C187" s="32" t="str">
        <f>VLOOKUP(TEXT($B187,0),'U15B'!$A$2:$C$500,2,FALSE)</f>
        <v>Aaron Howard</v>
      </c>
      <c r="D187" s="32" t="str">
        <f>VLOOKUP(TEXT($B187,0),'U15B'!$A$2:$C$500,3,FALSE)</f>
        <v>Havant AC</v>
      </c>
      <c r="E187" s="70">
        <v>12.67</v>
      </c>
      <c r="F187" s="32"/>
      <c r="G187" s="32"/>
    </row>
    <row r="188" spans="1:7" ht="12.75">
      <c r="A188" s="32">
        <v>7</v>
      </c>
      <c r="B188" s="32">
        <v>32</v>
      </c>
      <c r="C188" s="32" t="str">
        <f>VLOOKUP(TEXT($B188,0),'U15B'!$A$2:$C$500,2,FALSE)</f>
        <v>Thomas Pitkin</v>
      </c>
      <c r="D188" s="32" t="str">
        <f>VLOOKUP(TEXT($B188,0),'U15B'!$A$2:$C$500,3,FALSE)</f>
        <v>Havering Mayesbrook AC</v>
      </c>
      <c r="E188" s="70">
        <v>12.87</v>
      </c>
      <c r="F188" s="32"/>
      <c r="G188" s="32"/>
    </row>
    <row r="189" spans="1:7" ht="12.75">
      <c r="A189" s="32">
        <v>8</v>
      </c>
      <c r="B189" s="32">
        <v>30</v>
      </c>
      <c r="C189" s="32" t="str">
        <f>VLOOKUP(TEXT($B189,0),'U15B'!$A$2:$C$500,2,FALSE)</f>
        <v>Robert Green</v>
      </c>
      <c r="D189" s="32" t="str">
        <f>VLOOKUP(TEXT($B189,0),'U15B'!$A$2:$C$500,3,FALSE)</f>
        <v>Herts Phoenix AC</v>
      </c>
      <c r="E189" s="70">
        <v>12.87</v>
      </c>
      <c r="F189" s="32"/>
      <c r="G189" s="32"/>
    </row>
    <row r="190" spans="1:7" ht="12.75">
      <c r="A190" s="32"/>
      <c r="B190" s="32"/>
      <c r="C190" s="32"/>
      <c r="D190" s="32"/>
      <c r="E190" s="70"/>
      <c r="F190" s="32"/>
      <c r="G190" s="32"/>
    </row>
    <row r="191" spans="1:7" ht="12.75">
      <c r="A191" s="32"/>
      <c r="B191" s="32"/>
      <c r="C191" s="32"/>
      <c r="D191" s="32"/>
      <c r="E191" s="70"/>
      <c r="F191" s="32"/>
      <c r="G191" s="32"/>
    </row>
    <row r="192" spans="1:7" ht="12.75">
      <c r="A192" s="32"/>
      <c r="B192" s="32"/>
      <c r="C192" s="32"/>
      <c r="D192" s="32"/>
      <c r="E192" s="70"/>
      <c r="F192" s="32"/>
      <c r="G192" s="32"/>
    </row>
    <row r="193" spans="1:7" ht="12.75">
      <c r="A193" s="32"/>
      <c r="B193" s="32"/>
      <c r="C193" s="32"/>
      <c r="D193" s="32"/>
      <c r="E193" s="70"/>
      <c r="F193" s="32"/>
      <c r="G193" s="32"/>
    </row>
    <row r="194" spans="1:7" ht="12.75">
      <c r="A194" s="32"/>
      <c r="B194" s="32"/>
      <c r="C194" s="32"/>
      <c r="D194" s="32"/>
      <c r="E194" s="70"/>
      <c r="F194" s="32"/>
      <c r="G194" s="32"/>
    </row>
    <row r="195" spans="1:7" ht="12.75">
      <c r="A195" s="32"/>
      <c r="B195" s="32"/>
      <c r="C195" s="32"/>
      <c r="D195" s="32"/>
      <c r="E195" s="70"/>
      <c r="F195" s="32"/>
      <c r="G195" s="32"/>
    </row>
    <row r="196" spans="1:7" ht="12.75">
      <c r="A196" s="32"/>
      <c r="B196" s="32"/>
      <c r="C196" s="32"/>
      <c r="D196" s="32"/>
      <c r="E196" s="70"/>
      <c r="F196" s="32"/>
      <c r="G196" s="32"/>
    </row>
    <row r="197" spans="1:7" ht="12.75">
      <c r="A197" s="32"/>
      <c r="B197" s="32"/>
      <c r="C197" s="32"/>
      <c r="D197" s="32"/>
      <c r="E197" s="70"/>
      <c r="F197" s="32"/>
      <c r="G197" s="32"/>
    </row>
    <row r="198" spans="1:7" ht="12.75">
      <c r="A198" s="32"/>
      <c r="B198" s="32"/>
      <c r="C198" s="32"/>
      <c r="D198" s="32"/>
      <c r="E198" s="70"/>
      <c r="F198" s="32"/>
      <c r="G198" s="32"/>
    </row>
    <row r="199" spans="1:7" ht="12.75">
      <c r="A199" s="32"/>
      <c r="B199" s="32"/>
      <c r="C199" s="32"/>
      <c r="D199" s="32"/>
      <c r="E199" s="70"/>
      <c r="F199" s="32"/>
      <c r="G199" s="32"/>
    </row>
    <row r="200" spans="1:7" ht="12.75">
      <c r="A200" s="32"/>
      <c r="B200" s="32"/>
      <c r="C200" s="32"/>
      <c r="D200" s="32"/>
      <c r="E200" s="70"/>
      <c r="F200" s="32"/>
      <c r="G200" s="32"/>
    </row>
    <row r="201" spans="1:7" ht="12.75">
      <c r="A201" s="32"/>
      <c r="B201" s="32"/>
      <c r="C201" s="32"/>
      <c r="D201" s="32"/>
      <c r="E201" s="70"/>
      <c r="F201" s="32"/>
      <c r="G201" s="32"/>
    </row>
    <row r="202" spans="1:7" ht="12.75">
      <c r="A202" s="32"/>
      <c r="B202" s="32"/>
      <c r="C202" s="32"/>
      <c r="D202" s="32"/>
      <c r="E202" s="70"/>
      <c r="F202" s="32"/>
      <c r="G202" s="32"/>
    </row>
    <row r="203" spans="1:7" ht="12.75">
      <c r="A203" s="32"/>
      <c r="B203" s="32"/>
      <c r="C203" s="32"/>
      <c r="D203" s="32"/>
      <c r="E203" s="70"/>
      <c r="F203" s="32"/>
      <c r="G203" s="32"/>
    </row>
    <row r="204" spans="1:7" ht="12.75">
      <c r="A204" s="32"/>
      <c r="B204" s="32"/>
      <c r="C204" s="32"/>
      <c r="D204" s="32"/>
      <c r="E204" s="70"/>
      <c r="F204" s="32"/>
      <c r="G204" s="32"/>
    </row>
    <row r="205" spans="1:7" ht="12.75">
      <c r="A205" s="32"/>
      <c r="B205" s="32"/>
      <c r="C205" s="32"/>
      <c r="D205" s="32"/>
      <c r="E205" s="70"/>
      <c r="F205" s="32"/>
      <c r="G205" s="32"/>
    </row>
    <row r="206" spans="1:7" ht="12.75">
      <c r="A206" s="32"/>
      <c r="B206" s="32"/>
      <c r="C206" s="32"/>
      <c r="D206" s="32"/>
      <c r="E206" s="70"/>
      <c r="F206" s="32"/>
      <c r="G206" s="32"/>
    </row>
    <row r="207" spans="1:7" ht="12.75">
      <c r="A207" s="32"/>
      <c r="B207" s="32"/>
      <c r="C207" s="32"/>
      <c r="D207" s="32"/>
      <c r="E207" s="70"/>
      <c r="F207" s="32"/>
      <c r="G207" s="32"/>
    </row>
    <row r="208" spans="1:7" ht="12.75">
      <c r="A208" s="32"/>
      <c r="B208" s="32"/>
      <c r="C208" s="32"/>
      <c r="D208" s="32"/>
      <c r="E208" s="70"/>
      <c r="F208" s="32"/>
      <c r="G208" s="32"/>
    </row>
    <row r="209" spans="1:7" ht="12.75">
      <c r="A209" s="32"/>
      <c r="B209" s="32"/>
      <c r="C209" s="32"/>
      <c r="D209" s="32"/>
      <c r="E209" s="70"/>
      <c r="F209" s="32"/>
      <c r="G209" s="32"/>
    </row>
    <row r="210" spans="1:7" ht="12.75">
      <c r="A210" s="32"/>
      <c r="B210" s="32"/>
      <c r="C210" s="32"/>
      <c r="D210" s="32"/>
      <c r="E210" s="70"/>
      <c r="F210" s="32"/>
      <c r="G210" s="32"/>
    </row>
    <row r="211" spans="1:7" ht="12.75">
      <c r="A211" s="32"/>
      <c r="B211" s="32"/>
      <c r="C211" s="32"/>
      <c r="D211" s="32"/>
      <c r="E211" s="70"/>
      <c r="F211" s="32"/>
      <c r="G211" s="32"/>
    </row>
    <row r="212" spans="1:7" ht="12.75">
      <c r="A212" s="32"/>
      <c r="B212" s="32"/>
      <c r="C212" s="32"/>
      <c r="D212" s="32"/>
      <c r="E212" s="70"/>
      <c r="F212" s="32"/>
      <c r="G212" s="32"/>
    </row>
    <row r="213" spans="1:7" ht="12.75">
      <c r="A213" s="32"/>
      <c r="B213" s="32"/>
      <c r="C213" s="32"/>
      <c r="D213" s="32"/>
      <c r="E213" s="70"/>
      <c r="F213" s="32"/>
      <c r="G213" s="32"/>
    </row>
    <row r="214" spans="1:7" ht="12.75">
      <c r="A214" s="32"/>
      <c r="B214" s="32"/>
      <c r="C214" s="32"/>
      <c r="D214" s="32"/>
      <c r="E214" s="70"/>
      <c r="F214" s="32"/>
      <c r="G214" s="32"/>
    </row>
    <row r="215" spans="1:7" ht="12.75">
      <c r="A215" s="32"/>
      <c r="B215" s="32"/>
      <c r="C215" s="32"/>
      <c r="D215" s="32"/>
      <c r="E215" s="70"/>
      <c r="F215" s="32"/>
      <c r="G215" s="32"/>
    </row>
    <row r="216" spans="1:7" ht="12.75">
      <c r="A216" s="32"/>
      <c r="B216" s="32"/>
      <c r="C216" s="32"/>
      <c r="D216" s="32"/>
      <c r="E216" s="70"/>
      <c r="F216" s="32"/>
      <c r="G216" s="32"/>
    </row>
    <row r="217" spans="1:7" ht="12.75">
      <c r="A217" s="32"/>
      <c r="B217" s="32"/>
      <c r="C217" s="32"/>
      <c r="D217" s="32"/>
      <c r="E217" s="70"/>
      <c r="F217" s="32"/>
      <c r="G217" s="32"/>
    </row>
    <row r="218" spans="1:7" ht="12.75">
      <c r="A218" s="32"/>
      <c r="B218" s="32"/>
      <c r="C218" s="32"/>
      <c r="D218" s="32"/>
      <c r="E218" s="70"/>
      <c r="F218" s="32"/>
      <c r="G218" s="32"/>
    </row>
    <row r="219" spans="1:7" ht="12.75">
      <c r="A219" s="32"/>
      <c r="B219" s="32"/>
      <c r="C219" s="32"/>
      <c r="D219" s="32"/>
      <c r="E219" s="70"/>
      <c r="F219" s="32"/>
      <c r="G219" s="32"/>
    </row>
    <row r="220" spans="1:7" ht="12.75">
      <c r="A220" s="32"/>
      <c r="B220" s="32"/>
      <c r="C220" s="32"/>
      <c r="D220" s="32"/>
      <c r="E220" s="70"/>
      <c r="F220" s="32"/>
      <c r="G220" s="32"/>
    </row>
    <row r="221" spans="1:7" ht="12.75">
      <c r="A221" s="32"/>
      <c r="B221" s="32"/>
      <c r="C221" s="32"/>
      <c r="D221" s="32"/>
      <c r="E221" s="70"/>
      <c r="F221" s="32"/>
      <c r="G221" s="32"/>
    </row>
    <row r="222" spans="1:7" ht="12.75">
      <c r="A222" s="32"/>
      <c r="B222" s="32"/>
      <c r="C222" s="32"/>
      <c r="D222" s="32"/>
      <c r="E222" s="70"/>
      <c r="F222" s="32"/>
      <c r="G222" s="32"/>
    </row>
    <row r="223" spans="1:7" ht="12.75">
      <c r="A223" s="32"/>
      <c r="B223" s="32"/>
      <c r="C223" s="32"/>
      <c r="D223" s="32"/>
      <c r="E223" s="70"/>
      <c r="F223" s="32"/>
      <c r="G223" s="32"/>
    </row>
    <row r="224" spans="1:7" ht="12.75">
      <c r="A224" s="32"/>
      <c r="B224" s="32"/>
      <c r="C224" s="32"/>
      <c r="D224" s="32"/>
      <c r="E224" s="70"/>
      <c r="F224" s="32"/>
      <c r="G224" s="32"/>
    </row>
    <row r="225" spans="1:7" ht="12.75">
      <c r="A225" s="32"/>
      <c r="B225" s="32"/>
      <c r="C225" s="32"/>
      <c r="D225" s="32"/>
      <c r="E225" s="70"/>
      <c r="F225" s="32"/>
      <c r="G225" s="32"/>
    </row>
    <row r="226" spans="1:7" ht="12.75">
      <c r="A226" s="32"/>
      <c r="B226" s="32"/>
      <c r="C226" s="32"/>
      <c r="D226" s="32"/>
      <c r="E226" s="70"/>
      <c r="F226" s="32"/>
      <c r="G226" s="32"/>
    </row>
    <row r="227" spans="1:7" ht="12.75">
      <c r="A227" s="32"/>
      <c r="B227" s="32"/>
      <c r="C227" s="32"/>
      <c r="D227" s="32"/>
      <c r="E227" s="70"/>
      <c r="F227" s="32"/>
      <c r="G227" s="32"/>
    </row>
    <row r="228" spans="1:7" ht="12.75">
      <c r="A228" s="32"/>
      <c r="B228" s="32"/>
      <c r="C228" s="32"/>
      <c r="D228" s="32"/>
      <c r="E228" s="70"/>
      <c r="F228" s="32"/>
      <c r="G228" s="32"/>
    </row>
    <row r="229" spans="1:7" ht="12.75">
      <c r="A229" s="32"/>
      <c r="B229" s="32"/>
      <c r="C229" s="32"/>
      <c r="D229" s="32"/>
      <c r="E229" s="70"/>
      <c r="F229" s="32"/>
      <c r="G229" s="32"/>
    </row>
    <row r="230" spans="1:7" ht="12.75">
      <c r="A230" s="32"/>
      <c r="B230" s="32"/>
      <c r="C230" s="32"/>
      <c r="D230" s="32"/>
      <c r="E230" s="70"/>
      <c r="F230" s="32"/>
      <c r="G230" s="32"/>
    </row>
    <row r="231" spans="1:7" ht="12.75">
      <c r="A231" s="32"/>
      <c r="B231" s="32"/>
      <c r="C231" s="32"/>
      <c r="D231" s="32"/>
      <c r="E231" s="70"/>
      <c r="F231" s="32"/>
      <c r="G231" s="32"/>
    </row>
    <row r="232" spans="1:7" ht="12.75">
      <c r="A232" s="32"/>
      <c r="B232" s="32"/>
      <c r="C232" s="32"/>
      <c r="D232" s="32"/>
      <c r="E232" s="70"/>
      <c r="F232" s="32"/>
      <c r="G232" s="32"/>
    </row>
    <row r="233" spans="1:7" ht="12.75">
      <c r="A233" s="32"/>
      <c r="B233" s="32"/>
      <c r="C233" s="32"/>
      <c r="D233" s="32"/>
      <c r="E233" s="70"/>
      <c r="F233" s="32"/>
      <c r="G233" s="32"/>
    </row>
    <row r="234" spans="1:7" ht="12.75">
      <c r="A234" s="32"/>
      <c r="B234" s="32"/>
      <c r="C234" s="32"/>
      <c r="D234" s="32"/>
      <c r="E234" s="70"/>
      <c r="F234" s="32"/>
      <c r="G234" s="32"/>
    </row>
    <row r="235" spans="1:7" ht="12.75">
      <c r="A235" s="32"/>
      <c r="B235" s="32"/>
      <c r="C235" s="32"/>
      <c r="D235" s="32"/>
      <c r="E235" s="70"/>
      <c r="F235" s="32"/>
      <c r="G235" s="32"/>
    </row>
    <row r="236" spans="1:7" ht="12.75">
      <c r="A236" s="32"/>
      <c r="B236" s="32"/>
      <c r="C236" s="32"/>
      <c r="D236" s="32"/>
      <c r="E236" s="70"/>
      <c r="F236" s="32"/>
      <c r="G236" s="32"/>
    </row>
    <row r="237" spans="1:7" ht="12.75">
      <c r="A237" s="32"/>
      <c r="B237" s="32"/>
      <c r="C237" s="32"/>
      <c r="D237" s="32"/>
      <c r="E237" s="70"/>
      <c r="F237" s="32"/>
      <c r="G237" s="32"/>
    </row>
    <row r="238" spans="1:7" ht="12.75">
      <c r="A238" s="32"/>
      <c r="B238" s="32"/>
      <c r="C238" s="32"/>
      <c r="D238" s="32"/>
      <c r="E238" s="70"/>
      <c r="F238" s="32"/>
      <c r="G238" s="32"/>
    </row>
    <row r="239" spans="1:7" ht="12.75">
      <c r="A239" s="32"/>
      <c r="B239" s="32"/>
      <c r="C239" s="32"/>
      <c r="D239" s="32"/>
      <c r="E239" s="70"/>
      <c r="F239" s="32"/>
      <c r="G239" s="32"/>
    </row>
    <row r="240" spans="1:7" ht="12.75">
      <c r="A240" s="32"/>
      <c r="B240" s="32"/>
      <c r="C240" s="32"/>
      <c r="D240" s="32"/>
      <c r="E240" s="70"/>
      <c r="F240" s="32"/>
      <c r="G240" s="32"/>
    </row>
    <row r="241" spans="1:7" ht="12.75">
      <c r="A241" s="32"/>
      <c r="B241" s="32"/>
      <c r="C241" s="32"/>
      <c r="D241" s="32"/>
      <c r="E241" s="70"/>
      <c r="F241" s="32"/>
      <c r="G241" s="32"/>
    </row>
    <row r="242" spans="1:7" ht="12.75">
      <c r="A242" s="32"/>
      <c r="B242" s="32"/>
      <c r="C242" s="32"/>
      <c r="D242" s="32"/>
      <c r="E242" s="70"/>
      <c r="F242" s="32"/>
      <c r="G242" s="32"/>
    </row>
    <row r="243" spans="1:7" ht="12.75">
      <c r="A243" s="32"/>
      <c r="B243" s="32"/>
      <c r="C243" s="32"/>
      <c r="D243" s="32"/>
      <c r="E243" s="70"/>
      <c r="F243" s="32"/>
      <c r="G243" s="32"/>
    </row>
    <row r="244" spans="1:7" ht="12.75">
      <c r="A244" s="32"/>
      <c r="B244" s="32"/>
      <c r="C244" s="32"/>
      <c r="D244" s="32"/>
      <c r="E244" s="70"/>
      <c r="F244" s="32"/>
      <c r="G244" s="32"/>
    </row>
    <row r="245" spans="1:7" ht="12.75">
      <c r="A245" s="32"/>
      <c r="B245" s="32"/>
      <c r="C245" s="32"/>
      <c r="D245" s="32"/>
      <c r="E245" s="70"/>
      <c r="F245" s="32"/>
      <c r="G245" s="32"/>
    </row>
    <row r="246" spans="1:7" ht="12.75">
      <c r="A246" s="32"/>
      <c r="B246" s="32"/>
      <c r="C246" s="32"/>
      <c r="D246" s="32"/>
      <c r="E246" s="70"/>
      <c r="F246" s="32"/>
      <c r="G246" s="32"/>
    </row>
    <row r="247" spans="1:7" ht="12.75">
      <c r="A247" s="32"/>
      <c r="B247" s="32"/>
      <c r="C247" s="32"/>
      <c r="D247" s="32"/>
      <c r="E247" s="70"/>
      <c r="F247" s="32"/>
      <c r="G247" s="32"/>
    </row>
    <row r="248" spans="1:7" ht="12.75">
      <c r="A248" s="32"/>
      <c r="B248" s="32"/>
      <c r="C248" s="32"/>
      <c r="D248" s="32"/>
      <c r="E248" s="70"/>
      <c r="F248" s="32"/>
      <c r="G248" s="32"/>
    </row>
    <row r="249" spans="1:7" ht="12.75">
      <c r="A249" s="32"/>
      <c r="B249" s="32"/>
      <c r="C249" s="32"/>
      <c r="D249" s="32"/>
      <c r="E249" s="70"/>
      <c r="F249" s="32"/>
      <c r="G249" s="32"/>
    </row>
    <row r="250" spans="1:7" ht="12.75">
      <c r="A250" s="32"/>
      <c r="B250" s="32"/>
      <c r="C250" s="32"/>
      <c r="D250" s="32"/>
      <c r="E250" s="70"/>
      <c r="F250" s="32"/>
      <c r="G250" s="32"/>
    </row>
    <row r="251" spans="1:7" ht="12.75">
      <c r="A251" s="32"/>
      <c r="B251" s="32"/>
      <c r="C251" s="32"/>
      <c r="D251" s="32"/>
      <c r="E251" s="70"/>
      <c r="F251" s="32"/>
      <c r="G251" s="32"/>
    </row>
    <row r="252" spans="1:7" ht="12.75">
      <c r="A252" s="32"/>
      <c r="B252" s="32"/>
      <c r="C252" s="32"/>
      <c r="D252" s="32"/>
      <c r="E252" s="70"/>
      <c r="F252" s="32"/>
      <c r="G252" s="32"/>
    </row>
    <row r="253" spans="1:7" ht="12.75">
      <c r="A253" s="32"/>
      <c r="B253" s="32"/>
      <c r="C253" s="32"/>
      <c r="D253" s="32"/>
      <c r="E253" s="70"/>
      <c r="F253" s="32"/>
      <c r="G253" s="32"/>
    </row>
    <row r="254" spans="1:7" ht="12.75">
      <c r="A254" s="32"/>
      <c r="B254" s="32"/>
      <c r="C254" s="32"/>
      <c r="D254" s="32"/>
      <c r="E254" s="70"/>
      <c r="F254" s="32"/>
      <c r="G254" s="32"/>
    </row>
    <row r="255" spans="1:7" ht="12.75">
      <c r="A255" s="32"/>
      <c r="B255" s="32"/>
      <c r="C255" s="32"/>
      <c r="D255" s="32"/>
      <c r="E255" s="70"/>
      <c r="F255" s="32"/>
      <c r="G255" s="32"/>
    </row>
    <row r="256" spans="1:7" ht="12.75">
      <c r="A256" s="32"/>
      <c r="B256" s="32"/>
      <c r="C256" s="32"/>
      <c r="D256" s="32"/>
      <c r="E256" s="70"/>
      <c r="F256" s="32"/>
      <c r="G256" s="32"/>
    </row>
    <row r="257" spans="1:7" ht="12.75">
      <c r="A257" s="32"/>
      <c r="B257" s="32"/>
      <c r="C257" s="32"/>
      <c r="D257" s="32"/>
      <c r="E257" s="70"/>
      <c r="F257" s="32"/>
      <c r="G257" s="32"/>
    </row>
    <row r="258" spans="1:7" ht="12.75">
      <c r="A258" s="32"/>
      <c r="B258" s="32"/>
      <c r="C258" s="32"/>
      <c r="D258" s="32"/>
      <c r="E258" s="70"/>
      <c r="F258" s="32"/>
      <c r="G258" s="32"/>
    </row>
    <row r="259" spans="1:7" ht="12.75">
      <c r="A259" s="32"/>
      <c r="B259" s="32"/>
      <c r="C259" s="32"/>
      <c r="D259" s="32"/>
      <c r="E259" s="70"/>
      <c r="F259" s="32"/>
      <c r="G259" s="32"/>
    </row>
    <row r="260" spans="1:7" ht="12.75">
      <c r="A260" s="32"/>
      <c r="B260" s="32"/>
      <c r="C260" s="32"/>
      <c r="D260" s="32"/>
      <c r="E260" s="70"/>
      <c r="F260" s="32"/>
      <c r="G260" s="32"/>
    </row>
    <row r="261" spans="1:7" ht="12.75">
      <c r="A261" s="32"/>
      <c r="B261" s="32"/>
      <c r="C261" s="32"/>
      <c r="D261" s="32"/>
      <c r="E261" s="70"/>
      <c r="F261" s="32"/>
      <c r="G261" s="32"/>
    </row>
    <row r="262" spans="1:7" ht="12.75">
      <c r="A262" s="32"/>
      <c r="B262" s="32"/>
      <c r="C262" s="32"/>
      <c r="D262" s="32"/>
      <c r="E262" s="70"/>
      <c r="F262" s="32"/>
      <c r="G262" s="32"/>
    </row>
    <row r="263" spans="1:7" ht="12.75">
      <c r="A263" s="32"/>
      <c r="B263" s="32"/>
      <c r="C263" s="32"/>
      <c r="D263" s="32"/>
      <c r="E263" s="70"/>
      <c r="F263" s="32"/>
      <c r="G263" s="32"/>
    </row>
    <row r="264" spans="1:7" ht="12.75">
      <c r="A264" s="32"/>
      <c r="B264" s="32"/>
      <c r="C264" s="32"/>
      <c r="D264" s="32"/>
      <c r="E264" s="70"/>
      <c r="F264" s="32"/>
      <c r="G264" s="32"/>
    </row>
    <row r="265" spans="1:7" ht="12.75">
      <c r="A265" s="32"/>
      <c r="B265" s="32"/>
      <c r="C265" s="32"/>
      <c r="D265" s="32"/>
      <c r="E265" s="70"/>
      <c r="F265" s="32"/>
      <c r="G265" s="32"/>
    </row>
    <row r="266" spans="1:7" ht="12.75">
      <c r="A266" s="32"/>
      <c r="B266" s="32"/>
      <c r="C266" s="32"/>
      <c r="D266" s="32"/>
      <c r="E266" s="70"/>
      <c r="F266" s="32"/>
      <c r="G266" s="32"/>
    </row>
    <row r="267" spans="1:7" ht="12.75">
      <c r="A267" s="32"/>
      <c r="B267" s="32"/>
      <c r="C267" s="32"/>
      <c r="D267" s="32"/>
      <c r="E267" s="70"/>
      <c r="F267" s="32"/>
      <c r="G267" s="32"/>
    </row>
    <row r="268" spans="1:7" ht="12.75">
      <c r="A268" s="32"/>
      <c r="B268" s="32"/>
      <c r="C268" s="32"/>
      <c r="D268" s="32"/>
      <c r="E268" s="70"/>
      <c r="F268" s="32"/>
      <c r="G268" s="32"/>
    </row>
    <row r="269" spans="1:7" ht="12.75">
      <c r="A269" s="32"/>
      <c r="B269" s="32"/>
      <c r="C269" s="32"/>
      <c r="D269" s="32"/>
      <c r="E269" s="70"/>
      <c r="F269" s="32"/>
      <c r="G269" s="32"/>
    </row>
    <row r="270" spans="1:7" ht="12.75">
      <c r="A270" s="32"/>
      <c r="B270" s="32"/>
      <c r="C270" s="32"/>
      <c r="D270" s="32"/>
      <c r="E270" s="70"/>
      <c r="F270" s="32"/>
      <c r="G270" s="32"/>
    </row>
    <row r="271" spans="1:7" ht="12.75">
      <c r="A271" s="32"/>
      <c r="B271" s="32"/>
      <c r="C271" s="32"/>
      <c r="D271" s="32"/>
      <c r="E271" s="70"/>
      <c r="F271" s="32"/>
      <c r="G271" s="32"/>
    </row>
    <row r="272" spans="1:7" ht="12.75">
      <c r="A272" s="32"/>
      <c r="B272" s="32"/>
      <c r="C272" s="32"/>
      <c r="D272" s="32"/>
      <c r="E272" s="70"/>
      <c r="F272" s="32"/>
      <c r="G272" s="32"/>
    </row>
    <row r="273" spans="1:7" ht="12.75">
      <c r="A273" s="32"/>
      <c r="B273" s="32"/>
      <c r="C273" s="32"/>
      <c r="D273" s="32"/>
      <c r="E273" s="70"/>
      <c r="F273" s="32"/>
      <c r="G273" s="32"/>
    </row>
    <row r="274" spans="1:7" ht="12.75">
      <c r="A274" s="32"/>
      <c r="B274" s="32"/>
      <c r="C274" s="32"/>
      <c r="D274" s="32"/>
      <c r="E274" s="70"/>
      <c r="F274" s="32"/>
      <c r="G274" s="32"/>
    </row>
    <row r="275" spans="1:7" ht="12.75">
      <c r="A275" s="32"/>
      <c r="B275" s="32"/>
      <c r="C275" s="32"/>
      <c r="D275" s="32"/>
      <c r="E275" s="70"/>
      <c r="F275" s="32"/>
      <c r="G275" s="32"/>
    </row>
    <row r="276" spans="1:7" ht="12.75">
      <c r="A276" s="32"/>
      <c r="B276" s="32"/>
      <c r="C276" s="32"/>
      <c r="D276" s="32"/>
      <c r="E276" s="70"/>
      <c r="F276" s="32"/>
      <c r="G276" s="32"/>
    </row>
    <row r="277" spans="1:7" ht="12.75">
      <c r="A277" s="32"/>
      <c r="B277" s="32"/>
      <c r="C277" s="32"/>
      <c r="D277" s="32"/>
      <c r="E277" s="70"/>
      <c r="F277" s="32"/>
      <c r="G277" s="32"/>
    </row>
    <row r="278" spans="1:7" ht="12.75">
      <c r="A278" s="32"/>
      <c r="B278" s="32"/>
      <c r="C278" s="32"/>
      <c r="D278" s="32"/>
      <c r="E278" s="70"/>
      <c r="F278" s="32"/>
      <c r="G278" s="32"/>
    </row>
    <row r="279" spans="1:7" ht="12.75">
      <c r="A279" s="32"/>
      <c r="B279" s="32"/>
      <c r="C279" s="32"/>
      <c r="D279" s="32"/>
      <c r="E279" s="70"/>
      <c r="F279" s="32"/>
      <c r="G279" s="32"/>
    </row>
    <row r="280" spans="1:7" ht="12.75">
      <c r="A280" s="32"/>
      <c r="B280" s="32"/>
      <c r="C280" s="32"/>
      <c r="D280" s="32"/>
      <c r="E280" s="70"/>
      <c r="F280" s="32"/>
      <c r="G280" s="32"/>
    </row>
    <row r="281" spans="1:7" ht="12.75">
      <c r="A281" s="32"/>
      <c r="B281" s="32"/>
      <c r="C281" s="32"/>
      <c r="D281" s="32"/>
      <c r="E281" s="70"/>
      <c r="F281" s="32"/>
      <c r="G281" s="32"/>
    </row>
    <row r="282" spans="1:7" ht="12.75">
      <c r="A282" s="32"/>
      <c r="B282" s="32"/>
      <c r="C282" s="32"/>
      <c r="D282" s="32"/>
      <c r="E282" s="70"/>
      <c r="F282" s="32"/>
      <c r="G282" s="32"/>
    </row>
    <row r="283" spans="1:7" ht="12.75">
      <c r="A283" s="32"/>
      <c r="B283" s="32"/>
      <c r="C283" s="32"/>
      <c r="D283" s="32"/>
      <c r="E283" s="70"/>
      <c r="F283" s="32"/>
      <c r="G283" s="32"/>
    </row>
    <row r="284" spans="1:7" ht="12.75">
      <c r="A284" s="32"/>
      <c r="B284" s="32"/>
      <c r="C284" s="32"/>
      <c r="D284" s="32"/>
      <c r="E284" s="70"/>
      <c r="F284" s="32"/>
      <c r="G284" s="32"/>
    </row>
    <row r="285" spans="1:7" ht="12.75">
      <c r="A285" s="32"/>
      <c r="B285" s="32"/>
      <c r="C285" s="32"/>
      <c r="D285" s="32"/>
      <c r="E285" s="70"/>
      <c r="F285" s="32"/>
      <c r="G285" s="32"/>
    </row>
    <row r="286" spans="1:7" ht="12.75">
      <c r="A286" s="32"/>
      <c r="B286" s="32"/>
      <c r="C286" s="32"/>
      <c r="D286" s="32"/>
      <c r="E286" s="70"/>
      <c r="F286" s="32"/>
      <c r="G286" s="32"/>
    </row>
    <row r="287" spans="1:7" ht="12.75">
      <c r="A287" s="32"/>
      <c r="B287" s="32"/>
      <c r="C287" s="32"/>
      <c r="D287" s="32"/>
      <c r="E287" s="70"/>
      <c r="F287" s="32"/>
      <c r="G287" s="32"/>
    </row>
    <row r="288" spans="1:7" ht="12.75">
      <c r="A288" s="32"/>
      <c r="B288" s="32"/>
      <c r="C288" s="32"/>
      <c r="D288" s="32"/>
      <c r="E288" s="70"/>
      <c r="F288" s="32"/>
      <c r="G288" s="32"/>
    </row>
    <row r="289" spans="1:7" ht="12.75">
      <c r="A289" s="32"/>
      <c r="B289" s="32"/>
      <c r="C289" s="32"/>
      <c r="D289" s="32"/>
      <c r="E289" s="70"/>
      <c r="F289" s="32"/>
      <c r="G289" s="32"/>
    </row>
    <row r="290" spans="1:7" ht="12.75">
      <c r="A290" s="32"/>
      <c r="B290" s="32"/>
      <c r="C290" s="32"/>
      <c r="D290" s="32"/>
      <c r="E290" s="70"/>
      <c r="F290" s="32"/>
      <c r="G290" s="32"/>
    </row>
    <row r="291" spans="1:7" ht="12.75">
      <c r="A291" s="32"/>
      <c r="B291" s="32"/>
      <c r="C291" s="32"/>
      <c r="D291" s="32"/>
      <c r="E291" s="70"/>
      <c r="F291" s="32"/>
      <c r="G291" s="32"/>
    </row>
    <row r="292" spans="1:7" ht="12.75">
      <c r="A292" s="32"/>
      <c r="B292" s="32"/>
      <c r="C292" s="32"/>
      <c r="D292" s="32"/>
      <c r="E292" s="70"/>
      <c r="F292" s="32"/>
      <c r="G292" s="32"/>
    </row>
    <row r="293" spans="1:7" ht="12.75">
      <c r="A293" s="32"/>
      <c r="B293" s="32"/>
      <c r="C293" s="32"/>
      <c r="D293" s="32"/>
      <c r="E293" s="70"/>
      <c r="F293" s="32"/>
      <c r="G293" s="32"/>
    </row>
    <row r="294" spans="1:7" ht="12.75">
      <c r="A294" s="32"/>
      <c r="B294" s="32"/>
      <c r="C294" s="32"/>
      <c r="D294" s="32"/>
      <c r="E294" s="70"/>
      <c r="F294" s="32"/>
      <c r="G294" s="32"/>
    </row>
    <row r="295" spans="1:7" ht="12.75">
      <c r="A295" s="32"/>
      <c r="B295" s="32"/>
      <c r="C295" s="32"/>
      <c r="D295" s="32"/>
      <c r="E295" s="70"/>
      <c r="F295" s="32"/>
      <c r="G295" s="32"/>
    </row>
    <row r="296" spans="1:7" ht="12.75">
      <c r="A296" s="32"/>
      <c r="B296" s="32"/>
      <c r="C296" s="32"/>
      <c r="D296" s="32"/>
      <c r="E296" s="70"/>
      <c r="F296" s="32"/>
      <c r="G296" s="32"/>
    </row>
    <row r="297" spans="1:7" ht="12.75">
      <c r="A297" s="32"/>
      <c r="B297" s="32"/>
      <c r="C297" s="32"/>
      <c r="D297" s="32"/>
      <c r="E297" s="70"/>
      <c r="F297" s="32"/>
      <c r="G297" s="32"/>
    </row>
    <row r="298" spans="1:7" ht="12.75">
      <c r="A298" s="32"/>
      <c r="B298" s="32"/>
      <c r="C298" s="32"/>
      <c r="D298" s="32"/>
      <c r="E298" s="70"/>
      <c r="F298" s="32"/>
      <c r="G298" s="32"/>
    </row>
    <row r="299" spans="1:7" ht="12.75">
      <c r="A299" s="32"/>
      <c r="B299" s="32"/>
      <c r="C299" s="32"/>
      <c r="D299" s="32"/>
      <c r="E299" s="70"/>
      <c r="F299" s="32"/>
      <c r="G299" s="32"/>
    </row>
    <row r="300" spans="1:7" ht="12.75">
      <c r="A300" s="32"/>
      <c r="B300" s="32"/>
      <c r="C300" s="32"/>
      <c r="D300" s="32"/>
      <c r="E300" s="70"/>
      <c r="F300" s="32"/>
      <c r="G300" s="32"/>
    </row>
    <row r="301" spans="1:7" ht="12.75">
      <c r="A301" s="32"/>
      <c r="B301" s="32"/>
      <c r="C301" s="32"/>
      <c r="D301" s="32"/>
      <c r="E301" s="70"/>
      <c r="F301" s="32"/>
      <c r="G301" s="32"/>
    </row>
    <row r="302" spans="1:7" ht="12.75">
      <c r="A302" s="32"/>
      <c r="B302" s="32"/>
      <c r="C302" s="32"/>
      <c r="D302" s="32"/>
      <c r="E302" s="70"/>
      <c r="F302" s="32"/>
      <c r="G302" s="32"/>
    </row>
    <row r="303" spans="1:7" ht="12.75">
      <c r="A303" s="32"/>
      <c r="B303" s="32"/>
      <c r="C303" s="32"/>
      <c r="D303" s="32"/>
      <c r="E303" s="70"/>
      <c r="F303" s="32"/>
      <c r="G303" s="32"/>
    </row>
    <row r="304" spans="1:7" ht="12.75">
      <c r="A304" s="32"/>
      <c r="B304" s="32"/>
      <c r="C304" s="32"/>
      <c r="D304" s="32"/>
      <c r="E304" s="70"/>
      <c r="F304" s="32"/>
      <c r="G304" s="32"/>
    </row>
    <row r="305" spans="1:7" ht="12.75">
      <c r="A305" s="32"/>
      <c r="B305" s="32"/>
      <c r="C305" s="32"/>
      <c r="D305" s="32"/>
      <c r="E305" s="70"/>
      <c r="F305" s="32"/>
      <c r="G305" s="32"/>
    </row>
    <row r="306" spans="1:7" ht="12.75">
      <c r="A306" s="32"/>
      <c r="B306" s="32"/>
      <c r="C306" s="32"/>
      <c r="D306" s="32"/>
      <c r="E306" s="70"/>
      <c r="F306" s="32"/>
      <c r="G306" s="32"/>
    </row>
    <row r="307" spans="1:7" ht="12.75">
      <c r="A307" s="32"/>
      <c r="B307" s="32"/>
      <c r="C307" s="32"/>
      <c r="D307" s="32"/>
      <c r="E307" s="70"/>
      <c r="F307" s="32"/>
      <c r="G307" s="32"/>
    </row>
    <row r="308" spans="1:7" ht="12.75">
      <c r="A308" s="32"/>
      <c r="B308" s="32"/>
      <c r="C308" s="32"/>
      <c r="D308" s="32"/>
      <c r="E308" s="70"/>
      <c r="F308" s="32"/>
      <c r="G308" s="32"/>
    </row>
    <row r="309" spans="1:7" ht="12.75">
      <c r="A309" s="32"/>
      <c r="B309" s="32"/>
      <c r="C309" s="32"/>
      <c r="D309" s="32"/>
      <c r="E309" s="70"/>
      <c r="F309" s="32"/>
      <c r="G309" s="32"/>
    </row>
    <row r="310" spans="1:7" ht="12.75">
      <c r="A310" s="32"/>
      <c r="B310" s="32"/>
      <c r="C310" s="32"/>
      <c r="D310" s="32"/>
      <c r="E310" s="70"/>
      <c r="F310" s="32"/>
      <c r="G310" s="32"/>
    </row>
    <row r="311" spans="1:7" ht="12.75">
      <c r="A311" s="32"/>
      <c r="B311" s="32"/>
      <c r="C311" s="32"/>
      <c r="D311" s="32"/>
      <c r="E311" s="70"/>
      <c r="F311" s="32"/>
      <c r="G311" s="32"/>
    </row>
    <row r="312" spans="1:7" ht="12.75">
      <c r="A312" s="32"/>
      <c r="B312" s="32"/>
      <c r="C312" s="32"/>
      <c r="D312" s="32"/>
      <c r="E312" s="70"/>
      <c r="F312" s="32"/>
      <c r="G312" s="32"/>
    </row>
    <row r="313" spans="1:7" ht="12.75">
      <c r="A313" s="32"/>
      <c r="B313" s="32"/>
      <c r="C313" s="32"/>
      <c r="D313" s="32"/>
      <c r="E313" s="70"/>
      <c r="F313" s="32"/>
      <c r="G313" s="32"/>
    </row>
    <row r="314" spans="1:7" ht="12.75">
      <c r="A314" s="32"/>
      <c r="B314" s="32"/>
      <c r="C314" s="32"/>
      <c r="D314" s="32"/>
      <c r="E314" s="70"/>
      <c r="F314" s="32"/>
      <c r="G314" s="32"/>
    </row>
    <row r="315" spans="1:7" ht="12.75">
      <c r="A315" s="32"/>
      <c r="B315" s="32"/>
      <c r="C315" s="32"/>
      <c r="D315" s="32"/>
      <c r="E315" s="70"/>
      <c r="F315" s="32"/>
      <c r="G315" s="32"/>
    </row>
    <row r="316" spans="1:7" ht="12.75">
      <c r="A316" s="32"/>
      <c r="B316" s="32"/>
      <c r="C316" s="32"/>
      <c r="D316" s="32"/>
      <c r="E316" s="70"/>
      <c r="F316" s="32"/>
      <c r="G316" s="32"/>
    </row>
    <row r="317" spans="1:7" ht="12.75">
      <c r="A317" s="32"/>
      <c r="B317" s="32"/>
      <c r="C317" s="32"/>
      <c r="D317" s="32"/>
      <c r="E317" s="70"/>
      <c r="F317" s="32"/>
      <c r="G317" s="32"/>
    </row>
    <row r="318" spans="1:7" ht="12.75">
      <c r="A318" s="32"/>
      <c r="B318" s="32"/>
      <c r="C318" s="32"/>
      <c r="D318" s="32"/>
      <c r="E318" s="70"/>
      <c r="F318" s="32"/>
      <c r="G318" s="32"/>
    </row>
    <row r="319" spans="1:7" ht="12.75">
      <c r="A319" s="32"/>
      <c r="B319" s="32"/>
      <c r="C319" s="32"/>
      <c r="D319" s="32"/>
      <c r="E319" s="70"/>
      <c r="F319" s="32"/>
      <c r="G319" s="32"/>
    </row>
    <row r="320" spans="1:7" ht="12.75">
      <c r="A320" s="32"/>
      <c r="B320" s="32"/>
      <c r="C320" s="32"/>
      <c r="D320" s="32"/>
      <c r="E320" s="70"/>
      <c r="F320" s="32"/>
      <c r="G320" s="32"/>
    </row>
    <row r="321" spans="1:7" ht="12.75">
      <c r="A321" s="32"/>
      <c r="B321" s="32"/>
      <c r="C321" s="32"/>
      <c r="D321" s="32"/>
      <c r="E321" s="70"/>
      <c r="F321" s="32"/>
      <c r="G321" s="32"/>
    </row>
    <row r="322" spans="1:7" ht="12.75">
      <c r="A322" s="32"/>
      <c r="B322" s="32"/>
      <c r="C322" s="32"/>
      <c r="D322" s="32"/>
      <c r="E322" s="70"/>
      <c r="F322" s="32"/>
      <c r="G322" s="32"/>
    </row>
    <row r="323" spans="1:7" ht="12.75">
      <c r="A323" s="32"/>
      <c r="B323" s="32"/>
      <c r="C323" s="32"/>
      <c r="D323" s="32"/>
      <c r="E323" s="70"/>
      <c r="F323" s="32"/>
      <c r="G323" s="32"/>
    </row>
    <row r="324" spans="1:7" ht="12.75">
      <c r="A324" s="32"/>
      <c r="B324" s="32"/>
      <c r="C324" s="32"/>
      <c r="D324" s="32"/>
      <c r="E324" s="70"/>
      <c r="F324" s="32"/>
      <c r="G324" s="32"/>
    </row>
    <row r="325" spans="1:7" ht="12.75">
      <c r="A325" s="32"/>
      <c r="B325" s="32"/>
      <c r="C325" s="32"/>
      <c r="D325" s="32"/>
      <c r="E325" s="70"/>
      <c r="F325" s="32"/>
      <c r="G325" s="32"/>
    </row>
    <row r="326" spans="1:7" ht="12.75">
      <c r="A326" s="32"/>
      <c r="B326" s="32"/>
      <c r="C326" s="32"/>
      <c r="D326" s="32"/>
      <c r="E326" s="70"/>
      <c r="F326" s="32"/>
      <c r="G326" s="32"/>
    </row>
    <row r="327" spans="1:7" ht="12.75">
      <c r="A327" s="32"/>
      <c r="B327" s="32"/>
      <c r="C327" s="32"/>
      <c r="D327" s="32"/>
      <c r="E327" s="70"/>
      <c r="F327" s="32"/>
      <c r="G327" s="32"/>
    </row>
    <row r="328" spans="1:7" ht="12.75">
      <c r="A328" s="32"/>
      <c r="B328" s="32"/>
      <c r="C328" s="32"/>
      <c r="D328" s="32"/>
      <c r="E328" s="70"/>
      <c r="F328" s="32"/>
      <c r="G328" s="32"/>
    </row>
    <row r="329" spans="1:7" ht="12.75">
      <c r="A329" s="32"/>
      <c r="B329" s="32"/>
      <c r="C329" s="32"/>
      <c r="D329" s="32"/>
      <c r="E329" s="70"/>
      <c r="F329" s="32"/>
      <c r="G329" s="32"/>
    </row>
    <row r="330" spans="1:7" ht="12.75">
      <c r="A330" s="32"/>
      <c r="B330" s="32"/>
      <c r="C330" s="32"/>
      <c r="D330" s="32"/>
      <c r="E330" s="70"/>
      <c r="F330" s="32"/>
      <c r="G330" s="32"/>
    </row>
    <row r="331" spans="1:7" ht="12.75">
      <c r="A331" s="32"/>
      <c r="B331" s="32"/>
      <c r="C331" s="32"/>
      <c r="D331" s="32"/>
      <c r="E331" s="70"/>
      <c r="F331" s="32"/>
      <c r="G331" s="32"/>
    </row>
    <row r="332" spans="1:7" ht="12.75">
      <c r="A332" s="32"/>
      <c r="B332" s="32"/>
      <c r="C332" s="32"/>
      <c r="D332" s="32"/>
      <c r="E332" s="70"/>
      <c r="F332" s="32"/>
      <c r="G332" s="32"/>
    </row>
    <row r="333" spans="1:7" ht="12.75">
      <c r="A333" s="32"/>
      <c r="B333" s="32"/>
      <c r="C333" s="32"/>
      <c r="D333" s="32"/>
      <c r="E333" s="70"/>
      <c r="F333" s="32"/>
      <c r="G333" s="32"/>
    </row>
    <row r="334" spans="1:7" ht="12.75">
      <c r="A334" s="32"/>
      <c r="B334" s="32"/>
      <c r="C334" s="32"/>
      <c r="D334" s="32"/>
      <c r="E334" s="70"/>
      <c r="F334" s="32"/>
      <c r="G334" s="32"/>
    </row>
    <row r="335" spans="1:7" ht="12.75">
      <c r="A335" s="32"/>
      <c r="B335" s="32"/>
      <c r="C335" s="32"/>
      <c r="D335" s="32"/>
      <c r="E335" s="70"/>
      <c r="F335" s="32"/>
      <c r="G335" s="32"/>
    </row>
    <row r="336" spans="1:7" ht="12.75">
      <c r="A336" s="32"/>
      <c r="B336" s="32"/>
      <c r="C336" s="32"/>
      <c r="D336" s="32"/>
      <c r="E336" s="70"/>
      <c r="F336" s="32"/>
      <c r="G336" s="32"/>
    </row>
    <row r="337" spans="1:7" ht="12.75">
      <c r="A337" s="32"/>
      <c r="B337" s="32"/>
      <c r="C337" s="32"/>
      <c r="D337" s="32"/>
      <c r="E337" s="70"/>
      <c r="F337" s="32"/>
      <c r="G337" s="32"/>
    </row>
    <row r="338" spans="1:7" ht="12.75">
      <c r="A338" s="32"/>
      <c r="B338" s="32"/>
      <c r="C338" s="32"/>
      <c r="D338" s="32"/>
      <c r="E338" s="70"/>
      <c r="F338" s="32"/>
      <c r="G338" s="32"/>
    </row>
    <row r="339" spans="1:7" ht="12.75">
      <c r="A339" s="32"/>
      <c r="B339" s="32"/>
      <c r="C339" s="32"/>
      <c r="D339" s="32"/>
      <c r="E339" s="70"/>
      <c r="F339" s="32"/>
      <c r="G339" s="32"/>
    </row>
    <row r="340" spans="1:7" ht="12.75">
      <c r="A340" s="32"/>
      <c r="B340" s="32"/>
      <c r="C340" s="32"/>
      <c r="D340" s="32"/>
      <c r="E340" s="70"/>
      <c r="F340" s="32"/>
      <c r="G340" s="32"/>
    </row>
    <row r="341" spans="1:7" ht="12.75">
      <c r="A341" s="32"/>
      <c r="B341" s="32"/>
      <c r="C341" s="32"/>
      <c r="D341" s="32"/>
      <c r="E341" s="70"/>
      <c r="F341" s="32"/>
      <c r="G341" s="32"/>
    </row>
    <row r="342" spans="1:7" ht="12.75">
      <c r="A342" s="32"/>
      <c r="B342" s="32"/>
      <c r="C342" s="32"/>
      <c r="D342" s="32"/>
      <c r="E342" s="70"/>
      <c r="F342" s="32"/>
      <c r="G342" s="32"/>
    </row>
    <row r="343" spans="1:7" ht="12.75">
      <c r="A343" s="32"/>
      <c r="B343" s="32"/>
      <c r="C343" s="32"/>
      <c r="D343" s="32"/>
      <c r="E343" s="70"/>
      <c r="F343" s="32"/>
      <c r="G343" s="32"/>
    </row>
    <row r="344" spans="1:7" ht="12.75">
      <c r="A344" s="32"/>
      <c r="B344" s="32"/>
      <c r="C344" s="32"/>
      <c r="D344" s="32"/>
      <c r="E344" s="70"/>
      <c r="F344" s="32"/>
      <c r="G344" s="32"/>
    </row>
    <row r="345" spans="1:7" ht="12.75">
      <c r="A345" s="32"/>
      <c r="B345" s="32"/>
      <c r="C345" s="32"/>
      <c r="D345" s="32"/>
      <c r="E345" s="70"/>
      <c r="F345" s="32"/>
      <c r="G345" s="32"/>
    </row>
    <row r="346" spans="1:7" ht="12.75">
      <c r="A346" s="32"/>
      <c r="B346" s="32"/>
      <c r="C346" s="32"/>
      <c r="D346" s="32"/>
      <c r="E346" s="70"/>
      <c r="F346" s="32"/>
      <c r="G346" s="32"/>
    </row>
    <row r="347" spans="1:7" ht="12.75">
      <c r="A347" s="32"/>
      <c r="B347" s="32"/>
      <c r="C347" s="32"/>
      <c r="D347" s="32"/>
      <c r="E347" s="70"/>
      <c r="F347" s="32"/>
      <c r="G347" s="32"/>
    </row>
    <row r="348" spans="1:7" ht="12.75">
      <c r="A348" s="32"/>
      <c r="B348" s="32"/>
      <c r="C348" s="32"/>
      <c r="D348" s="32"/>
      <c r="E348" s="70"/>
      <c r="F348" s="32"/>
      <c r="G348" s="32"/>
    </row>
    <row r="349" spans="1:7" ht="12.75">
      <c r="A349" s="32"/>
      <c r="B349" s="32"/>
      <c r="C349" s="32"/>
      <c r="D349" s="32"/>
      <c r="E349" s="70"/>
      <c r="F349" s="32"/>
      <c r="G349" s="32"/>
    </row>
    <row r="350" spans="1:7" ht="12.75">
      <c r="A350" s="32"/>
      <c r="B350" s="32"/>
      <c r="C350" s="32"/>
      <c r="D350" s="32"/>
      <c r="E350" s="70"/>
      <c r="F350" s="32"/>
      <c r="G350" s="32"/>
    </row>
    <row r="351" spans="1:7" ht="12.75">
      <c r="A351" s="32"/>
      <c r="B351" s="32"/>
      <c r="C351" s="32"/>
      <c r="D351" s="32"/>
      <c r="E351" s="70"/>
      <c r="F351" s="32"/>
      <c r="G351" s="32"/>
    </row>
    <row r="352" spans="1:7" ht="12.75">
      <c r="A352" s="32"/>
      <c r="B352" s="32"/>
      <c r="C352" s="32"/>
      <c r="D352" s="32"/>
      <c r="E352" s="70"/>
      <c r="F352" s="32"/>
      <c r="G352" s="32"/>
    </row>
    <row r="353" spans="1:7" ht="12.75">
      <c r="A353" s="32"/>
      <c r="B353" s="32"/>
      <c r="C353" s="32"/>
      <c r="D353" s="32"/>
      <c r="E353" s="70"/>
      <c r="F353" s="32"/>
      <c r="G353" s="32"/>
    </row>
    <row r="354" spans="1:7" ht="12.75">
      <c r="A354" s="32"/>
      <c r="B354" s="32"/>
      <c r="C354" s="32"/>
      <c r="D354" s="32"/>
      <c r="E354" s="70"/>
      <c r="F354" s="32"/>
      <c r="G354" s="32"/>
    </row>
    <row r="355" spans="1:7" ht="12.75">
      <c r="A355" s="32"/>
      <c r="B355" s="32"/>
      <c r="C355" s="32"/>
      <c r="D355" s="32"/>
      <c r="E355" s="70"/>
      <c r="F355" s="32"/>
      <c r="G355" s="32"/>
    </row>
    <row r="356" spans="1:7" ht="12.75">
      <c r="A356" s="32"/>
      <c r="B356" s="32"/>
      <c r="C356" s="32"/>
      <c r="D356" s="32"/>
      <c r="E356" s="70"/>
      <c r="F356" s="32"/>
      <c r="G356" s="32"/>
    </row>
    <row r="357" spans="1:7" ht="12.75">
      <c r="A357" s="32"/>
      <c r="B357" s="32"/>
      <c r="C357" s="32"/>
      <c r="D357" s="32"/>
      <c r="E357" s="70"/>
      <c r="F357" s="32"/>
      <c r="G357" s="32"/>
    </row>
    <row r="358" spans="1:7" ht="12.75">
      <c r="A358" s="32"/>
      <c r="B358" s="32"/>
      <c r="C358" s="32"/>
      <c r="D358" s="32"/>
      <c r="E358" s="70"/>
      <c r="F358" s="32"/>
      <c r="G358" s="32"/>
    </row>
    <row r="359" spans="1:7" ht="12.75">
      <c r="A359" s="32"/>
      <c r="B359" s="32"/>
      <c r="C359" s="32"/>
      <c r="D359" s="32"/>
      <c r="E359" s="70"/>
      <c r="F359" s="32"/>
      <c r="G359" s="32"/>
    </row>
    <row r="360" spans="1:7" ht="12.75">
      <c r="A360" s="32"/>
      <c r="B360" s="32"/>
      <c r="C360" s="32"/>
      <c r="D360" s="32"/>
      <c r="E360" s="70"/>
      <c r="F360" s="32"/>
      <c r="G360" s="32"/>
    </row>
    <row r="361" spans="1:7" ht="12.75">
      <c r="A361" s="32"/>
      <c r="B361" s="32"/>
      <c r="C361" s="32"/>
      <c r="D361" s="32"/>
      <c r="E361" s="70"/>
      <c r="F361" s="32"/>
      <c r="G361" s="32"/>
    </row>
    <row r="362" spans="1:7" ht="12.75">
      <c r="A362" s="32"/>
      <c r="B362" s="32"/>
      <c r="C362" s="32"/>
      <c r="D362" s="32"/>
      <c r="E362" s="70"/>
      <c r="F362" s="32"/>
      <c r="G362" s="32"/>
    </row>
    <row r="363" spans="1:7" ht="12.75">
      <c r="A363" s="32"/>
      <c r="B363" s="32"/>
      <c r="C363" s="32"/>
      <c r="D363" s="32"/>
      <c r="E363" s="70"/>
      <c r="F363" s="32"/>
      <c r="G363" s="32"/>
    </row>
    <row r="364" spans="1:7" ht="12.75">
      <c r="A364" s="32"/>
      <c r="B364" s="32"/>
      <c r="C364" s="32"/>
      <c r="D364" s="32"/>
      <c r="E364" s="70"/>
      <c r="F364" s="32"/>
      <c r="G364" s="32"/>
    </row>
    <row r="365" spans="1:7" ht="12.75">
      <c r="A365" s="32"/>
      <c r="B365" s="32"/>
      <c r="C365" s="32"/>
      <c r="D365" s="32"/>
      <c r="E365" s="70"/>
      <c r="F365" s="32"/>
      <c r="G365" s="32"/>
    </row>
    <row r="366" spans="1:7" ht="12.75">
      <c r="A366" s="32"/>
      <c r="B366" s="32"/>
      <c r="C366" s="32"/>
      <c r="D366" s="32"/>
      <c r="E366" s="70"/>
      <c r="F366" s="32"/>
      <c r="G366" s="32"/>
    </row>
    <row r="367" spans="1:7" ht="12.75">
      <c r="A367" s="32"/>
      <c r="B367" s="32"/>
      <c r="C367" s="32"/>
      <c r="D367" s="32"/>
      <c r="E367" s="70"/>
      <c r="F367" s="32"/>
      <c r="G367" s="32"/>
    </row>
    <row r="368" spans="1:7" ht="12.75">
      <c r="A368" s="32"/>
      <c r="B368" s="32"/>
      <c r="C368" s="32"/>
      <c r="D368" s="32"/>
      <c r="E368" s="70"/>
      <c r="F368" s="32"/>
      <c r="G368" s="32"/>
    </row>
    <row r="369" spans="1:7" ht="12.75">
      <c r="A369" s="32"/>
      <c r="B369" s="32"/>
      <c r="C369" s="32"/>
      <c r="D369" s="32"/>
      <c r="E369" s="70"/>
      <c r="F369" s="32"/>
      <c r="G369" s="32"/>
    </row>
    <row r="370" spans="1:7" ht="12.75">
      <c r="A370" s="32"/>
      <c r="B370" s="32"/>
      <c r="C370" s="32"/>
      <c r="D370" s="32"/>
      <c r="E370" s="70"/>
      <c r="F370" s="32"/>
      <c r="G370" s="32"/>
    </row>
    <row r="371" spans="1:7" ht="12.75">
      <c r="A371" s="32"/>
      <c r="B371" s="32"/>
      <c r="C371" s="32"/>
      <c r="D371" s="32"/>
      <c r="E371" s="70"/>
      <c r="F371" s="32"/>
      <c r="G371" s="32"/>
    </row>
    <row r="372" spans="1:7" ht="12.75">
      <c r="A372" s="32"/>
      <c r="B372" s="32"/>
      <c r="C372" s="32"/>
      <c r="D372" s="32"/>
      <c r="E372" s="70"/>
      <c r="F372" s="32"/>
      <c r="G372" s="32"/>
    </row>
    <row r="373" spans="1:7" ht="12.75">
      <c r="A373" s="32"/>
      <c r="B373" s="32"/>
      <c r="C373" s="32"/>
      <c r="D373" s="32"/>
      <c r="E373" s="70"/>
      <c r="F373" s="32"/>
      <c r="G373" s="32"/>
    </row>
    <row r="374" spans="1:7" ht="12.75">
      <c r="A374" s="32"/>
      <c r="B374" s="32"/>
      <c r="C374" s="32"/>
      <c r="D374" s="32"/>
      <c r="E374" s="70"/>
      <c r="F374" s="32"/>
      <c r="G374" s="32"/>
    </row>
    <row r="375" spans="1:7" ht="12.75">
      <c r="A375" s="32"/>
      <c r="B375" s="32"/>
      <c r="C375" s="32"/>
      <c r="D375" s="32"/>
      <c r="E375" s="70"/>
      <c r="F375" s="32"/>
      <c r="G375" s="32"/>
    </row>
    <row r="376" spans="1:7" ht="12.75">
      <c r="A376" s="32"/>
      <c r="B376" s="32"/>
      <c r="C376" s="32"/>
      <c r="D376" s="32"/>
      <c r="E376" s="70"/>
      <c r="F376" s="32"/>
      <c r="G376" s="32"/>
    </row>
    <row r="377" spans="1:7" ht="12.75">
      <c r="A377" s="32"/>
      <c r="B377" s="32"/>
      <c r="C377" s="32"/>
      <c r="D377" s="32"/>
      <c r="E377" s="70"/>
      <c r="F377" s="32"/>
      <c r="G377" s="32"/>
    </row>
    <row r="378" spans="1:7" ht="12.75">
      <c r="A378" s="32"/>
      <c r="B378" s="32"/>
      <c r="C378" s="32"/>
      <c r="D378" s="32"/>
      <c r="E378" s="70"/>
      <c r="F378" s="32"/>
      <c r="G378" s="32"/>
    </row>
    <row r="379" spans="1:7" ht="12.75">
      <c r="A379" s="32"/>
      <c r="B379" s="32"/>
      <c r="C379" s="32"/>
      <c r="D379" s="32"/>
      <c r="E379" s="70"/>
      <c r="F379" s="32"/>
      <c r="G379" s="32"/>
    </row>
    <row r="380" spans="1:7" ht="12.75">
      <c r="A380" s="32"/>
      <c r="B380" s="32"/>
      <c r="C380" s="32"/>
      <c r="D380" s="32"/>
      <c r="E380" s="70"/>
      <c r="F380" s="32"/>
      <c r="G380" s="32"/>
    </row>
    <row r="381" spans="1:7" ht="12.75">
      <c r="A381" s="32"/>
      <c r="B381" s="32"/>
      <c r="C381" s="32"/>
      <c r="D381" s="32"/>
      <c r="E381" s="70"/>
      <c r="F381" s="32"/>
      <c r="G381" s="32"/>
    </row>
    <row r="382" spans="1:7" ht="12.75">
      <c r="A382" s="32"/>
      <c r="B382" s="32"/>
      <c r="C382" s="32"/>
      <c r="D382" s="32"/>
      <c r="E382" s="70"/>
      <c r="F382" s="32"/>
      <c r="G382" s="32"/>
    </row>
    <row r="383" spans="1:7" ht="12.75">
      <c r="A383" s="32"/>
      <c r="B383" s="32"/>
      <c r="C383" s="32"/>
      <c r="D383" s="32"/>
      <c r="E383" s="70"/>
      <c r="F383" s="32"/>
      <c r="G383" s="32"/>
    </row>
    <row r="384" spans="1:7" ht="12.75">
      <c r="A384" s="32"/>
      <c r="B384" s="32"/>
      <c r="C384" s="32"/>
      <c r="D384" s="32"/>
      <c r="E384" s="70"/>
      <c r="F384" s="32"/>
      <c r="G384" s="32"/>
    </row>
    <row r="385" spans="1:7" ht="12.75">
      <c r="A385" s="32"/>
      <c r="B385" s="32"/>
      <c r="C385" s="32"/>
      <c r="D385" s="32"/>
      <c r="E385" s="70"/>
      <c r="F385" s="32"/>
      <c r="G385" s="32"/>
    </row>
    <row r="386" spans="1:7" ht="12.75">
      <c r="A386" s="32"/>
      <c r="B386" s="32"/>
      <c r="C386" s="32"/>
      <c r="D386" s="32"/>
      <c r="E386" s="70"/>
      <c r="F386" s="32"/>
      <c r="G386" s="32"/>
    </row>
    <row r="387" spans="1:7" ht="12.75">
      <c r="A387" s="32"/>
      <c r="B387" s="32"/>
      <c r="C387" s="32"/>
      <c r="D387" s="32"/>
      <c r="E387" s="70"/>
      <c r="F387" s="32"/>
      <c r="G387" s="32"/>
    </row>
    <row r="388" spans="1:7" ht="12.75">
      <c r="A388" s="32"/>
      <c r="B388" s="32"/>
      <c r="C388" s="32"/>
      <c r="D388" s="32"/>
      <c r="E388" s="70"/>
      <c r="F388" s="32"/>
      <c r="G388" s="32"/>
    </row>
    <row r="389" spans="1:7" ht="12.75">
      <c r="A389" s="32"/>
      <c r="B389" s="32"/>
      <c r="C389" s="32"/>
      <c r="D389" s="32"/>
      <c r="E389" s="70"/>
      <c r="F389" s="32"/>
      <c r="G389" s="32"/>
    </row>
    <row r="390" spans="1:7" ht="12.75">
      <c r="A390" s="32"/>
      <c r="B390" s="32"/>
      <c r="C390" s="32"/>
      <c r="D390" s="32"/>
      <c r="E390" s="70"/>
      <c r="F390" s="32"/>
      <c r="G390" s="32"/>
    </row>
    <row r="391" spans="1:7" ht="12.75">
      <c r="A391" s="32"/>
      <c r="B391" s="32"/>
      <c r="C391" s="32"/>
      <c r="D391" s="32"/>
      <c r="E391" s="70"/>
      <c r="F391" s="32"/>
      <c r="G391" s="32"/>
    </row>
    <row r="392" spans="1:7" ht="12.75">
      <c r="A392" s="32"/>
      <c r="B392" s="32"/>
      <c r="C392" s="32"/>
      <c r="D392" s="32"/>
      <c r="E392" s="70"/>
      <c r="F392" s="32"/>
      <c r="G392" s="32"/>
    </row>
    <row r="393" spans="1:7" ht="12.75">
      <c r="A393" s="32"/>
      <c r="B393" s="32"/>
      <c r="C393" s="32"/>
      <c r="D393" s="32"/>
      <c r="E393" s="70"/>
      <c r="F393" s="32"/>
      <c r="G393" s="32"/>
    </row>
    <row r="394" spans="1:7" ht="12.75">
      <c r="A394" s="32"/>
      <c r="B394" s="32"/>
      <c r="C394" s="32"/>
      <c r="D394" s="32"/>
      <c r="E394" s="70"/>
      <c r="F394" s="32"/>
      <c r="G394" s="32"/>
    </row>
    <row r="395" spans="1:7" ht="12.75">
      <c r="A395" s="32"/>
      <c r="B395" s="32"/>
      <c r="C395" s="32"/>
      <c r="D395" s="32"/>
      <c r="E395" s="70"/>
      <c r="F395" s="32"/>
      <c r="G395" s="32"/>
    </row>
    <row r="396" spans="1:7" ht="12.75">
      <c r="A396" s="32"/>
      <c r="B396" s="32"/>
      <c r="C396" s="32"/>
      <c r="D396" s="32"/>
      <c r="E396" s="70"/>
      <c r="F396" s="32"/>
      <c r="G396" s="32"/>
    </row>
    <row r="397" spans="1:7" ht="12.75">
      <c r="A397" s="32"/>
      <c r="B397" s="32"/>
      <c r="C397" s="32"/>
      <c r="D397" s="32"/>
      <c r="E397" s="70"/>
      <c r="F397" s="32"/>
      <c r="G397" s="32"/>
    </row>
    <row r="398" spans="1:7" ht="12.75">
      <c r="A398" s="32"/>
      <c r="B398" s="32"/>
      <c r="C398" s="32"/>
      <c r="D398" s="32"/>
      <c r="E398" s="70"/>
      <c r="F398" s="32"/>
      <c r="G398" s="32"/>
    </row>
    <row r="399" spans="1:7" ht="12.75">
      <c r="A399" s="32"/>
      <c r="B399" s="32"/>
      <c r="C399" s="32"/>
      <c r="D399" s="32"/>
      <c r="E399" s="70"/>
      <c r="F399" s="32"/>
      <c r="G399" s="32"/>
    </row>
    <row r="400" spans="1:7" ht="12.75">
      <c r="A400" s="32"/>
      <c r="B400" s="32"/>
      <c r="C400" s="32"/>
      <c r="D400" s="32"/>
      <c r="E400" s="70"/>
      <c r="F400" s="32"/>
      <c r="G400" s="32"/>
    </row>
    <row r="401" spans="1:7" ht="12.75">
      <c r="A401" s="32"/>
      <c r="B401" s="32"/>
      <c r="C401" s="32"/>
      <c r="D401" s="32"/>
      <c r="E401" s="70"/>
      <c r="F401" s="32"/>
      <c r="G401" s="32"/>
    </row>
    <row r="402" spans="1:7" ht="12.75">
      <c r="A402" s="32"/>
      <c r="B402" s="32"/>
      <c r="C402" s="32"/>
      <c r="D402" s="32"/>
      <c r="E402" s="70"/>
      <c r="F402" s="32"/>
      <c r="G402" s="32"/>
    </row>
    <row r="403" spans="1:7" ht="12.75">
      <c r="A403" s="32"/>
      <c r="B403" s="32"/>
      <c r="C403" s="32"/>
      <c r="D403" s="32"/>
      <c r="E403" s="70"/>
      <c r="F403" s="32"/>
      <c r="G403" s="32"/>
    </row>
    <row r="404" spans="1:7" ht="12.75">
      <c r="A404" s="32"/>
      <c r="B404" s="32"/>
      <c r="C404" s="32"/>
      <c r="D404" s="32"/>
      <c r="E404" s="70"/>
      <c r="F404" s="32"/>
      <c r="G404" s="32"/>
    </row>
    <row r="405" spans="1:7" ht="12.75">
      <c r="A405" s="32"/>
      <c r="B405" s="32"/>
      <c r="C405" s="32"/>
      <c r="D405" s="32"/>
      <c r="E405" s="70"/>
      <c r="F405" s="32"/>
      <c r="G405" s="32"/>
    </row>
    <row r="406" spans="1:7" ht="12.75">
      <c r="A406" s="32"/>
      <c r="B406" s="32"/>
      <c r="C406" s="32"/>
      <c r="D406" s="32"/>
      <c r="E406" s="70"/>
      <c r="F406" s="32"/>
      <c r="G406" s="32"/>
    </row>
    <row r="407" spans="1:7" ht="12.75">
      <c r="A407" s="32"/>
      <c r="B407" s="32"/>
      <c r="C407" s="32"/>
      <c r="D407" s="32"/>
      <c r="E407" s="70"/>
      <c r="F407" s="32"/>
      <c r="G407" s="32"/>
    </row>
    <row r="408" spans="1:7" ht="12.75">
      <c r="A408" s="32"/>
      <c r="B408" s="32"/>
      <c r="C408" s="32"/>
      <c r="D408" s="32"/>
      <c r="E408" s="70"/>
      <c r="F408" s="32"/>
      <c r="G408" s="32"/>
    </row>
    <row r="409" spans="1:7" ht="12.75">
      <c r="A409" s="32"/>
      <c r="B409" s="32"/>
      <c r="C409" s="32"/>
      <c r="D409" s="32"/>
      <c r="E409" s="70"/>
      <c r="F409" s="32"/>
      <c r="G409" s="32"/>
    </row>
    <row r="410" spans="1:7" ht="12.75">
      <c r="A410" s="32"/>
      <c r="B410" s="32"/>
      <c r="C410" s="32"/>
      <c r="D410" s="32"/>
      <c r="E410" s="70"/>
      <c r="F410" s="32"/>
      <c r="G410" s="32"/>
    </row>
    <row r="411" spans="1:7" ht="12.75">
      <c r="A411" s="32"/>
      <c r="B411" s="32"/>
      <c r="C411" s="32"/>
      <c r="D411" s="32"/>
      <c r="E411" s="70"/>
      <c r="F411" s="32"/>
      <c r="G411" s="32"/>
    </row>
    <row r="412" spans="1:7" ht="12.75">
      <c r="A412" s="32"/>
      <c r="B412" s="32"/>
      <c r="C412" s="32"/>
      <c r="D412" s="32"/>
      <c r="E412" s="70"/>
      <c r="F412" s="32"/>
      <c r="G412" s="32"/>
    </row>
    <row r="413" spans="1:7" ht="12.75">
      <c r="A413" s="32"/>
      <c r="B413" s="32"/>
      <c r="C413" s="32"/>
      <c r="D413" s="32"/>
      <c r="E413" s="70"/>
      <c r="F413" s="32"/>
      <c r="G413" s="32"/>
    </row>
    <row r="414" spans="1:7" ht="12.75">
      <c r="A414" s="32"/>
      <c r="B414" s="32"/>
      <c r="C414" s="32"/>
      <c r="D414" s="32"/>
      <c r="E414" s="70"/>
      <c r="F414" s="32"/>
      <c r="G414" s="32"/>
    </row>
    <row r="415" spans="1:7" ht="12.75">
      <c r="A415" s="32"/>
      <c r="B415" s="32"/>
      <c r="C415" s="32"/>
      <c r="D415" s="32"/>
      <c r="E415" s="70"/>
      <c r="F415" s="32"/>
      <c r="G415" s="32"/>
    </row>
    <row r="416" spans="1:7" ht="12.75">
      <c r="A416" s="32"/>
      <c r="B416" s="32"/>
      <c r="C416" s="32"/>
      <c r="D416" s="32"/>
      <c r="E416" s="70"/>
      <c r="F416" s="32"/>
      <c r="G416" s="32"/>
    </row>
    <row r="417" spans="1:7" ht="12.75">
      <c r="A417" s="32"/>
      <c r="B417" s="32"/>
      <c r="C417" s="32"/>
      <c r="D417" s="32"/>
      <c r="E417" s="70"/>
      <c r="F417" s="32"/>
      <c r="G417" s="32"/>
    </row>
    <row r="418" spans="1:7" ht="12.75">
      <c r="A418" s="32"/>
      <c r="B418" s="32"/>
      <c r="C418" s="32"/>
      <c r="D418" s="32"/>
      <c r="E418" s="70"/>
      <c r="F418" s="32"/>
      <c r="G418" s="32"/>
    </row>
    <row r="419" spans="1:7" ht="12.75">
      <c r="A419" s="32"/>
      <c r="B419" s="32"/>
      <c r="C419" s="32"/>
      <c r="D419" s="32"/>
      <c r="E419" s="70"/>
      <c r="F419" s="32"/>
      <c r="G419" s="32"/>
    </row>
    <row r="420" spans="1:7" ht="12.75">
      <c r="A420" s="32"/>
      <c r="B420" s="32"/>
      <c r="C420" s="32"/>
      <c r="D420" s="32"/>
      <c r="E420" s="70"/>
      <c r="F420" s="32"/>
      <c r="G420" s="32"/>
    </row>
    <row r="421" spans="1:7" ht="12.75">
      <c r="A421" s="32"/>
      <c r="B421" s="32"/>
      <c r="C421" s="32"/>
      <c r="D421" s="32"/>
      <c r="E421" s="70"/>
      <c r="F421" s="32"/>
      <c r="G421" s="32"/>
    </row>
    <row r="422" spans="1:7" ht="12.75">
      <c r="A422" s="32"/>
      <c r="B422" s="32"/>
      <c r="C422" s="32"/>
      <c r="D422" s="32"/>
      <c r="E422" s="70"/>
      <c r="F422" s="32"/>
      <c r="G422" s="32"/>
    </row>
    <row r="423" spans="1:7" ht="12.75">
      <c r="A423" s="32"/>
      <c r="B423" s="32"/>
      <c r="C423" s="32"/>
      <c r="D423" s="32"/>
      <c r="E423" s="70"/>
      <c r="F423" s="32"/>
      <c r="G423" s="32"/>
    </row>
    <row r="424" spans="1:7" ht="12.75">
      <c r="A424" s="32"/>
      <c r="B424" s="32"/>
      <c r="C424" s="32"/>
      <c r="D424" s="32"/>
      <c r="E424" s="70"/>
      <c r="F424" s="32"/>
      <c r="G424" s="32"/>
    </row>
    <row r="425" spans="1:7" ht="12.75">
      <c r="A425" s="32"/>
      <c r="B425" s="32"/>
      <c r="C425" s="32"/>
      <c r="D425" s="32"/>
      <c r="E425" s="70"/>
      <c r="F425" s="32"/>
      <c r="G425" s="32"/>
    </row>
    <row r="426" spans="1:7" ht="12.75">
      <c r="A426" s="32"/>
      <c r="B426" s="32"/>
      <c r="C426" s="32"/>
      <c r="D426" s="32"/>
      <c r="E426" s="70"/>
      <c r="F426" s="32"/>
      <c r="G426" s="32"/>
    </row>
    <row r="427" spans="1:7" ht="12.75">
      <c r="A427" s="32"/>
      <c r="B427" s="32"/>
      <c r="C427" s="32"/>
      <c r="D427" s="32"/>
      <c r="E427" s="70"/>
      <c r="F427" s="32"/>
      <c r="G427" s="32"/>
    </row>
    <row r="428" spans="1:7" ht="12.75">
      <c r="A428" s="32"/>
      <c r="B428" s="32"/>
      <c r="C428" s="32"/>
      <c r="D428" s="32"/>
      <c r="E428" s="70"/>
      <c r="F428" s="32"/>
      <c r="G428" s="32"/>
    </row>
    <row r="429" spans="1:7" ht="12.75">
      <c r="A429" s="32"/>
      <c r="B429" s="32"/>
      <c r="C429" s="32"/>
      <c r="D429" s="32"/>
      <c r="E429" s="70"/>
      <c r="F429" s="32"/>
      <c r="G429" s="32"/>
    </row>
    <row r="430" spans="1:7" ht="12.75">
      <c r="A430" s="32"/>
      <c r="B430" s="32"/>
      <c r="C430" s="32"/>
      <c r="D430" s="32"/>
      <c r="E430" s="70"/>
      <c r="F430" s="32"/>
      <c r="G430" s="32"/>
    </row>
    <row r="431" spans="1:7" ht="12.75">
      <c r="A431" s="32"/>
      <c r="B431" s="32"/>
      <c r="C431" s="32"/>
      <c r="D431" s="32"/>
      <c r="E431" s="70"/>
      <c r="F431" s="32"/>
      <c r="G431" s="32"/>
    </row>
    <row r="432" spans="1:7" ht="12.75">
      <c r="A432" s="32"/>
      <c r="B432" s="32"/>
      <c r="C432" s="32"/>
      <c r="D432" s="32"/>
      <c r="E432" s="70"/>
      <c r="F432" s="32"/>
      <c r="G432" s="32"/>
    </row>
    <row r="433" spans="1:7" ht="12.75">
      <c r="A433" s="32"/>
      <c r="B433" s="32"/>
      <c r="C433" s="32"/>
      <c r="D433" s="32"/>
      <c r="E433" s="70"/>
      <c r="F433" s="32"/>
      <c r="G433" s="32"/>
    </row>
    <row r="434" spans="1:7" ht="12.75">
      <c r="A434" s="32"/>
      <c r="B434" s="32"/>
      <c r="C434" s="32"/>
      <c r="D434" s="32"/>
      <c r="E434" s="70"/>
      <c r="F434" s="32"/>
      <c r="G434" s="32"/>
    </row>
    <row r="435" spans="1:7" ht="12.75">
      <c r="A435" s="32"/>
      <c r="B435" s="32"/>
      <c r="C435" s="32"/>
      <c r="D435" s="32"/>
      <c r="E435" s="70"/>
      <c r="F435" s="32"/>
      <c r="G435" s="32"/>
    </row>
    <row r="436" spans="1:7" ht="12.75">
      <c r="A436" s="32"/>
      <c r="B436" s="32"/>
      <c r="C436" s="32"/>
      <c r="D436" s="32"/>
      <c r="E436" s="70"/>
      <c r="F436" s="32"/>
      <c r="G436" s="32"/>
    </row>
    <row r="437" spans="1:7" ht="12.75">
      <c r="A437" s="32"/>
      <c r="B437" s="32"/>
      <c r="C437" s="32"/>
      <c r="D437" s="32"/>
      <c r="E437" s="70"/>
      <c r="F437" s="32"/>
      <c r="G437" s="32"/>
    </row>
    <row r="438" spans="1:7" ht="12.75">
      <c r="A438" s="32"/>
      <c r="B438" s="32"/>
      <c r="C438" s="32"/>
      <c r="D438" s="32"/>
      <c r="E438" s="70"/>
      <c r="F438" s="32"/>
      <c r="G438" s="32"/>
    </row>
    <row r="439" spans="1:7" ht="12.75">
      <c r="A439" s="32"/>
      <c r="B439" s="32"/>
      <c r="C439" s="32"/>
      <c r="D439" s="32"/>
      <c r="E439" s="70"/>
      <c r="F439" s="32"/>
      <c r="G439" s="32"/>
    </row>
    <row r="440" spans="1:7" ht="12.75">
      <c r="A440" s="32"/>
      <c r="B440" s="32"/>
      <c r="C440" s="32"/>
      <c r="D440" s="32"/>
      <c r="E440" s="70"/>
      <c r="F440" s="32"/>
      <c r="G440" s="32"/>
    </row>
    <row r="441" spans="1:7" ht="12.75">
      <c r="A441" s="32"/>
      <c r="B441" s="32"/>
      <c r="C441" s="32"/>
      <c r="D441" s="32"/>
      <c r="E441" s="70"/>
      <c r="F441" s="32"/>
      <c r="G441" s="32"/>
    </row>
    <row r="442" spans="1:7" ht="12.75">
      <c r="A442" s="32"/>
      <c r="B442" s="32"/>
      <c r="C442" s="32"/>
      <c r="D442" s="32"/>
      <c r="E442" s="70"/>
      <c r="F442" s="32"/>
      <c r="G442" s="32"/>
    </row>
    <row r="443" spans="1:7" ht="12.75">
      <c r="A443" s="32"/>
      <c r="B443" s="32"/>
      <c r="C443" s="32"/>
      <c r="D443" s="32"/>
      <c r="E443" s="70"/>
      <c r="F443" s="32"/>
      <c r="G443" s="32"/>
    </row>
    <row r="444" spans="1:7" ht="12.75">
      <c r="A444" s="32"/>
      <c r="B444" s="32"/>
      <c r="C444" s="32"/>
      <c r="D444" s="32"/>
      <c r="E444" s="70"/>
      <c r="F444" s="32"/>
      <c r="G444" s="32"/>
    </row>
    <row r="445" spans="1:7" ht="12.75">
      <c r="A445" s="32"/>
      <c r="B445" s="32"/>
      <c r="C445" s="32"/>
      <c r="D445" s="32"/>
      <c r="E445" s="70"/>
      <c r="F445" s="32"/>
      <c r="G445" s="32"/>
    </row>
    <row r="446" spans="1:7" ht="12.75">
      <c r="A446" s="32"/>
      <c r="B446" s="32"/>
      <c r="C446" s="32"/>
      <c r="D446" s="32"/>
      <c r="E446" s="70"/>
      <c r="F446" s="32"/>
      <c r="G446" s="32"/>
    </row>
    <row r="447" spans="1:7" ht="12.75">
      <c r="A447" s="32"/>
      <c r="B447" s="32"/>
      <c r="C447" s="32"/>
      <c r="D447" s="32"/>
      <c r="E447" s="70"/>
      <c r="F447" s="32"/>
      <c r="G447" s="32"/>
    </row>
    <row r="448" spans="1:7" ht="12.75">
      <c r="A448" s="32"/>
      <c r="B448" s="32"/>
      <c r="C448" s="32"/>
      <c r="D448" s="32"/>
      <c r="E448" s="70"/>
      <c r="F448" s="32"/>
      <c r="G448" s="32"/>
    </row>
    <row r="449" spans="1:7" ht="12.75">
      <c r="A449" s="32"/>
      <c r="B449" s="32"/>
      <c r="C449" s="32"/>
      <c r="D449" s="32"/>
      <c r="E449" s="70"/>
      <c r="F449" s="32"/>
      <c r="G449" s="32"/>
    </row>
    <row r="450" spans="1:7" ht="12.75">
      <c r="A450" s="32"/>
      <c r="B450" s="32"/>
      <c r="C450" s="32"/>
      <c r="D450" s="32"/>
      <c r="E450" s="70"/>
      <c r="F450" s="32"/>
      <c r="G450" s="32"/>
    </row>
    <row r="451" spans="1:7" ht="12.75">
      <c r="A451" s="32"/>
      <c r="B451" s="32"/>
      <c r="C451" s="32"/>
      <c r="D451" s="32"/>
      <c r="E451" s="70"/>
      <c r="F451" s="32"/>
      <c r="G451" s="32"/>
    </row>
    <row r="452" spans="1:7" ht="12.75">
      <c r="A452" s="32"/>
      <c r="B452" s="32"/>
      <c r="C452" s="32"/>
      <c r="D452" s="32"/>
      <c r="E452" s="70"/>
      <c r="F452" s="32"/>
      <c r="G452" s="32"/>
    </row>
    <row r="453" spans="1:7" ht="12.75">
      <c r="A453" s="32"/>
      <c r="B453" s="32"/>
      <c r="C453" s="32"/>
      <c r="D453" s="32"/>
      <c r="E453" s="70"/>
      <c r="F453" s="32"/>
      <c r="G453" s="32"/>
    </row>
    <row r="454" spans="1:7" ht="12.75">
      <c r="A454" s="32"/>
      <c r="B454" s="32"/>
      <c r="C454" s="32"/>
      <c r="D454" s="32"/>
      <c r="E454" s="70"/>
      <c r="F454" s="32"/>
      <c r="G454" s="32"/>
    </row>
    <row r="455" spans="1:7" ht="12.75">
      <c r="A455" s="32"/>
      <c r="B455" s="32"/>
      <c r="C455" s="32"/>
      <c r="D455" s="32"/>
      <c r="E455" s="70"/>
      <c r="F455" s="32"/>
      <c r="G455" s="32"/>
    </row>
    <row r="456" spans="1:7" ht="12.75">
      <c r="A456" s="32"/>
      <c r="B456" s="32"/>
      <c r="C456" s="32"/>
      <c r="D456" s="32"/>
      <c r="E456" s="70"/>
      <c r="F456" s="32"/>
      <c r="G456" s="32"/>
    </row>
    <row r="457" spans="1:7" ht="12.75">
      <c r="A457" s="32"/>
      <c r="B457" s="32"/>
      <c r="C457" s="32"/>
      <c r="D457" s="32"/>
      <c r="E457" s="70"/>
      <c r="F457" s="32"/>
      <c r="G457" s="32"/>
    </row>
    <row r="458" spans="1:7" ht="12.75">
      <c r="A458" s="32"/>
      <c r="B458" s="32"/>
      <c r="C458" s="32"/>
      <c r="D458" s="32"/>
      <c r="E458" s="70"/>
      <c r="F458" s="32"/>
      <c r="G458" s="32"/>
    </row>
    <row r="459" spans="1:7" ht="12.75">
      <c r="A459" s="32"/>
      <c r="B459" s="32"/>
      <c r="C459" s="32"/>
      <c r="D459" s="32"/>
      <c r="E459" s="70"/>
      <c r="F459" s="32"/>
      <c r="G459" s="32"/>
    </row>
    <row r="460" spans="1:7" ht="12.75">
      <c r="A460" s="32"/>
      <c r="B460" s="32"/>
      <c r="C460" s="32"/>
      <c r="D460" s="32"/>
      <c r="E460" s="70"/>
      <c r="F460" s="32"/>
      <c r="G460" s="32"/>
    </row>
    <row r="461" spans="1:7" ht="12.75">
      <c r="A461" s="32"/>
      <c r="B461" s="32"/>
      <c r="C461" s="32"/>
      <c r="D461" s="32"/>
      <c r="E461" s="70"/>
      <c r="F461" s="32"/>
      <c r="G461" s="32"/>
    </row>
    <row r="462" spans="1:7" ht="12.75">
      <c r="A462" s="32"/>
      <c r="B462" s="32"/>
      <c r="C462" s="32"/>
      <c r="D462" s="32"/>
      <c r="E462" s="70"/>
      <c r="F462" s="32"/>
      <c r="G462" s="32"/>
    </row>
    <row r="463" spans="1:7" ht="12.75">
      <c r="A463" s="32"/>
      <c r="B463" s="32"/>
      <c r="C463" s="32"/>
      <c r="D463" s="32"/>
      <c r="E463" s="70"/>
      <c r="F463" s="32"/>
      <c r="G463" s="32"/>
    </row>
    <row r="464" spans="1:7" ht="12.75">
      <c r="A464" s="32"/>
      <c r="B464" s="32"/>
      <c r="C464" s="32"/>
      <c r="D464" s="32"/>
      <c r="E464" s="70"/>
      <c r="F464" s="32"/>
      <c r="G464" s="32"/>
    </row>
    <row r="465" spans="1:7" ht="12.75">
      <c r="A465" s="32"/>
      <c r="B465" s="32"/>
      <c r="C465" s="32"/>
      <c r="D465" s="32"/>
      <c r="E465" s="70"/>
      <c r="F465" s="32"/>
      <c r="G465" s="32"/>
    </row>
    <row r="466" spans="1:7" ht="12.75">
      <c r="A466" s="32"/>
      <c r="B466" s="32"/>
      <c r="C466" s="32"/>
      <c r="D466" s="32"/>
      <c r="E466" s="70"/>
      <c r="F466" s="32"/>
      <c r="G466" s="32"/>
    </row>
    <row r="467" spans="1:7" ht="12.75">
      <c r="A467" s="32"/>
      <c r="B467" s="32"/>
      <c r="C467" s="32"/>
      <c r="D467" s="32"/>
      <c r="E467" s="70"/>
      <c r="F467" s="32"/>
      <c r="G467" s="32"/>
    </row>
    <row r="468" spans="1:7" ht="12.75">
      <c r="A468" s="32"/>
      <c r="B468" s="32"/>
      <c r="C468" s="32"/>
      <c r="D468" s="32"/>
      <c r="E468" s="70"/>
      <c r="F468" s="32"/>
      <c r="G468" s="32"/>
    </row>
    <row r="469" spans="1:7" ht="12.75">
      <c r="A469" s="32"/>
      <c r="B469" s="32"/>
      <c r="C469" s="32"/>
      <c r="D469" s="32"/>
      <c r="E469" s="70"/>
      <c r="F469" s="32"/>
      <c r="G469" s="32"/>
    </row>
    <row r="470" spans="1:7" ht="12.75">
      <c r="A470" s="32"/>
      <c r="B470" s="32"/>
      <c r="C470" s="32"/>
      <c r="D470" s="32"/>
      <c r="E470" s="70"/>
      <c r="F470" s="32"/>
      <c r="G470" s="32"/>
    </row>
    <row r="471" spans="1:7" ht="12.75">
      <c r="A471" s="32"/>
      <c r="B471" s="32"/>
      <c r="C471" s="32"/>
      <c r="D471" s="32"/>
      <c r="E471" s="70"/>
      <c r="F471" s="32"/>
      <c r="G471" s="32"/>
    </row>
    <row r="472" spans="1:7" ht="12.75">
      <c r="A472" s="32"/>
      <c r="B472" s="32"/>
      <c r="C472" s="32"/>
      <c r="D472" s="32"/>
      <c r="E472" s="70"/>
      <c r="F472" s="32"/>
      <c r="G472" s="32"/>
    </row>
    <row r="473" spans="1:7" ht="12.75">
      <c r="A473" s="32"/>
      <c r="B473" s="32"/>
      <c r="C473" s="32"/>
      <c r="D473" s="32"/>
      <c r="E473" s="70"/>
      <c r="F473" s="32"/>
      <c r="G473" s="32"/>
    </row>
    <row r="474" spans="1:7" ht="12.75">
      <c r="A474" s="32"/>
      <c r="B474" s="32"/>
      <c r="C474" s="32"/>
      <c r="D474" s="32"/>
      <c r="E474" s="70"/>
      <c r="F474" s="32"/>
      <c r="G474" s="32"/>
    </row>
    <row r="475" spans="1:7" ht="12.75">
      <c r="A475" s="32"/>
      <c r="B475" s="32"/>
      <c r="C475" s="32"/>
      <c r="D475" s="32"/>
      <c r="E475" s="70"/>
      <c r="F475" s="32"/>
      <c r="G475" s="32"/>
    </row>
    <row r="476" spans="1:7" ht="12.75">
      <c r="A476" s="32"/>
      <c r="B476" s="32"/>
      <c r="C476" s="32"/>
      <c r="D476" s="32"/>
      <c r="E476" s="70"/>
      <c r="F476" s="32"/>
      <c r="G476" s="32"/>
    </row>
    <row r="477" spans="1:7" ht="12.75">
      <c r="A477" s="32"/>
      <c r="B477" s="32"/>
      <c r="C477" s="32"/>
      <c r="D477" s="32"/>
      <c r="E477" s="70"/>
      <c r="F477" s="32"/>
      <c r="G477" s="32"/>
    </row>
    <row r="478" spans="1:7" ht="12.75">
      <c r="A478" s="32"/>
      <c r="B478" s="32"/>
      <c r="C478" s="32"/>
      <c r="D478" s="32"/>
      <c r="E478" s="70"/>
      <c r="F478" s="32"/>
      <c r="G478" s="32"/>
    </row>
    <row r="479" spans="1:7" ht="12.75">
      <c r="A479" s="32"/>
      <c r="B479" s="32"/>
      <c r="C479" s="32"/>
      <c r="D479" s="32"/>
      <c r="E479" s="70"/>
      <c r="F479" s="32"/>
      <c r="G479" s="32"/>
    </row>
    <row r="480" spans="1:7" ht="12.75">
      <c r="A480" s="32"/>
      <c r="B480" s="32"/>
      <c r="C480" s="32"/>
      <c r="D480" s="32"/>
      <c r="E480" s="70"/>
      <c r="F480" s="32"/>
      <c r="G480" s="32"/>
    </row>
    <row r="481" spans="1:7" ht="12.75">
      <c r="A481" s="32"/>
      <c r="B481" s="32"/>
      <c r="C481" s="32"/>
      <c r="D481" s="32"/>
      <c r="E481" s="70"/>
      <c r="F481" s="32"/>
      <c r="G481" s="32"/>
    </row>
    <row r="482" spans="1:7" ht="12.75">
      <c r="A482" s="32"/>
      <c r="B482" s="32"/>
      <c r="C482" s="32"/>
      <c r="D482" s="32"/>
      <c r="E482" s="70"/>
      <c r="F482" s="32"/>
      <c r="G482" s="32"/>
    </row>
    <row r="483" spans="1:7" ht="12.75">
      <c r="A483" s="32"/>
      <c r="B483" s="32"/>
      <c r="C483" s="32"/>
      <c r="D483" s="32"/>
      <c r="E483" s="70"/>
      <c r="F483" s="32"/>
      <c r="G483" s="32"/>
    </row>
    <row r="484" spans="1:7" ht="12.75">
      <c r="A484" s="32"/>
      <c r="B484" s="32"/>
      <c r="C484" s="32"/>
      <c r="D484" s="32"/>
      <c r="E484" s="70"/>
      <c r="F484" s="32"/>
      <c r="G484" s="32"/>
    </row>
    <row r="485" spans="1:7" ht="12.75">
      <c r="A485" s="32"/>
      <c r="B485" s="32"/>
      <c r="C485" s="32"/>
      <c r="D485" s="32"/>
      <c r="E485" s="70"/>
      <c r="F485" s="32"/>
      <c r="G485" s="32"/>
    </row>
    <row r="486" spans="1:7" ht="12.75">
      <c r="A486" s="32"/>
      <c r="B486" s="32"/>
      <c r="C486" s="32"/>
      <c r="D486" s="32"/>
      <c r="E486" s="70"/>
      <c r="F486" s="32"/>
      <c r="G486" s="32"/>
    </row>
    <row r="487" spans="1:7" ht="12.75">
      <c r="A487" s="32"/>
      <c r="B487" s="32"/>
      <c r="C487" s="32"/>
      <c r="D487" s="32"/>
      <c r="E487" s="70"/>
      <c r="F487" s="32"/>
      <c r="G487" s="32"/>
    </row>
    <row r="488" spans="1:7" ht="12.75">
      <c r="A488" s="32"/>
      <c r="B488" s="32"/>
      <c r="C488" s="32"/>
      <c r="D488" s="32"/>
      <c r="E488" s="70"/>
      <c r="F488" s="32"/>
      <c r="G488" s="32"/>
    </row>
    <row r="489" spans="1:7" ht="12.75">
      <c r="A489" s="32"/>
      <c r="B489" s="32"/>
      <c r="C489" s="32"/>
      <c r="D489" s="32"/>
      <c r="E489" s="70"/>
      <c r="F489" s="32"/>
      <c r="G489" s="32"/>
    </row>
    <row r="490" spans="1:7" ht="12.75">
      <c r="A490" s="32"/>
      <c r="B490" s="32"/>
      <c r="C490" s="32"/>
      <c r="D490" s="32"/>
      <c r="E490" s="70"/>
      <c r="F490" s="32"/>
      <c r="G490" s="32"/>
    </row>
    <row r="491" spans="1:7" ht="12.75">
      <c r="A491" s="32"/>
      <c r="B491" s="32"/>
      <c r="C491" s="32"/>
      <c r="D491" s="32"/>
      <c r="E491" s="70"/>
      <c r="F491" s="32"/>
      <c r="G491" s="32"/>
    </row>
    <row r="492" spans="1:7" ht="12.75">
      <c r="A492" s="32"/>
      <c r="B492" s="32"/>
      <c r="C492" s="32"/>
      <c r="D492" s="32"/>
      <c r="E492" s="70"/>
      <c r="F492" s="32"/>
      <c r="G492" s="32"/>
    </row>
    <row r="493" spans="1:7" ht="12.75">
      <c r="A493" s="32"/>
      <c r="B493" s="32"/>
      <c r="C493" s="32"/>
      <c r="D493" s="32"/>
      <c r="E493" s="70"/>
      <c r="F493" s="32"/>
      <c r="G493" s="32"/>
    </row>
    <row r="494" spans="1:7" ht="12.75">
      <c r="A494" s="32"/>
      <c r="B494" s="32"/>
      <c r="C494" s="32"/>
      <c r="D494" s="32"/>
      <c r="E494" s="70"/>
      <c r="F494" s="32"/>
      <c r="G494" s="32"/>
    </row>
    <row r="495" spans="1:7" ht="12.75">
      <c r="A495" s="32"/>
      <c r="B495" s="32"/>
      <c r="C495" s="32"/>
      <c r="D495" s="32"/>
      <c r="E495" s="70"/>
      <c r="F495" s="32"/>
      <c r="G495" s="32"/>
    </row>
    <row r="496" spans="1:7" ht="12.75">
      <c r="A496" s="32"/>
      <c r="B496" s="32"/>
      <c r="C496" s="32"/>
      <c r="D496" s="32"/>
      <c r="E496" s="70"/>
      <c r="F496" s="32"/>
      <c r="G496" s="32"/>
    </row>
    <row r="497" spans="1:7" ht="12.75">
      <c r="A497" s="32"/>
      <c r="B497" s="32"/>
      <c r="C497" s="32"/>
      <c r="D497" s="32"/>
      <c r="E497" s="70"/>
      <c r="F497" s="32"/>
      <c r="G497" s="32"/>
    </row>
    <row r="498" spans="1:7" ht="12.75">
      <c r="A498" s="32"/>
      <c r="B498" s="32"/>
      <c r="C498" s="32"/>
      <c r="D498" s="32"/>
      <c r="E498" s="70"/>
      <c r="F498" s="32"/>
      <c r="G498" s="32"/>
    </row>
    <row r="499" spans="1:7" ht="12.75">
      <c r="A499" s="32"/>
      <c r="B499" s="32"/>
      <c r="C499" s="32"/>
      <c r="D499" s="32"/>
      <c r="E499" s="70"/>
      <c r="F499" s="32"/>
      <c r="G499" s="32"/>
    </row>
    <row r="500" spans="1:7" ht="12.75">
      <c r="A500" s="32"/>
      <c r="B500" s="32"/>
      <c r="C500" s="32"/>
      <c r="D500" s="32"/>
      <c r="E500" s="70"/>
      <c r="F500" s="32"/>
      <c r="G500" s="32"/>
    </row>
    <row r="501" spans="1:7" ht="12.75">
      <c r="A501" s="32"/>
      <c r="B501" s="32"/>
      <c r="C501" s="32"/>
      <c r="D501" s="32"/>
      <c r="E501" s="70"/>
      <c r="F501" s="32"/>
      <c r="G501" s="32"/>
    </row>
    <row r="502" spans="1:7" ht="12.75">
      <c r="A502" s="32"/>
      <c r="B502" s="32"/>
      <c r="C502" s="32"/>
      <c r="D502" s="32"/>
      <c r="E502" s="70"/>
      <c r="F502" s="32"/>
      <c r="G502" s="32"/>
    </row>
    <row r="503" spans="1:7" ht="12.75">
      <c r="A503" s="32"/>
      <c r="B503" s="32"/>
      <c r="C503" s="32"/>
      <c r="D503" s="32"/>
      <c r="E503" s="70"/>
      <c r="F503" s="32"/>
      <c r="G503" s="32"/>
    </row>
    <row r="504" spans="1:7" ht="12.75">
      <c r="A504" s="32"/>
      <c r="B504" s="32"/>
      <c r="C504" s="32"/>
      <c r="D504" s="32"/>
      <c r="E504" s="70"/>
      <c r="F504" s="32"/>
      <c r="G504" s="32"/>
    </row>
    <row r="505" spans="1:7" ht="12.75">
      <c r="A505" s="32"/>
      <c r="B505" s="32"/>
      <c r="C505" s="32"/>
      <c r="D505" s="32"/>
      <c r="E505" s="70"/>
      <c r="F505" s="32"/>
      <c r="G505" s="32"/>
    </row>
    <row r="506" spans="1:7" ht="12.75">
      <c r="A506" s="32"/>
      <c r="B506" s="32"/>
      <c r="C506" s="32"/>
      <c r="D506" s="32"/>
      <c r="E506" s="70"/>
      <c r="F506" s="32"/>
      <c r="G506" s="32"/>
    </row>
    <row r="507" spans="1:7" ht="12.75">
      <c r="A507" s="32"/>
      <c r="B507" s="32"/>
      <c r="C507" s="32"/>
      <c r="D507" s="32"/>
      <c r="E507" s="70"/>
      <c r="F507" s="32"/>
      <c r="G507" s="32"/>
    </row>
    <row r="508" spans="1:7" ht="12.75">
      <c r="A508" s="32"/>
      <c r="B508" s="32"/>
      <c r="C508" s="32"/>
      <c r="D508" s="32"/>
      <c r="E508" s="70"/>
      <c r="F508" s="32"/>
      <c r="G508" s="32"/>
    </row>
    <row r="509" spans="1:7" ht="12.75">
      <c r="A509" s="32"/>
      <c r="B509" s="32"/>
      <c r="C509" s="32"/>
      <c r="D509" s="32"/>
      <c r="E509" s="70"/>
      <c r="F509" s="32"/>
      <c r="G509" s="32"/>
    </row>
    <row r="510" spans="1:7" ht="12.75">
      <c r="A510" s="32"/>
      <c r="B510" s="32"/>
      <c r="C510" s="32"/>
      <c r="D510" s="32"/>
      <c r="E510" s="70"/>
      <c r="F510" s="32"/>
      <c r="G510" s="32"/>
    </row>
    <row r="511" spans="1:7" ht="12.75">
      <c r="A511" s="32"/>
      <c r="B511" s="32"/>
      <c r="C511" s="32"/>
      <c r="D511" s="32"/>
      <c r="E511" s="70"/>
      <c r="F511" s="32"/>
      <c r="G511" s="32"/>
    </row>
    <row r="512" spans="1:7" ht="12.75">
      <c r="A512" s="32"/>
      <c r="B512" s="32"/>
      <c r="C512" s="32"/>
      <c r="D512" s="32"/>
      <c r="E512" s="70"/>
      <c r="F512" s="32"/>
      <c r="G512" s="32"/>
    </row>
    <row r="513" spans="1:7" ht="12.75">
      <c r="A513" s="32"/>
      <c r="B513" s="32"/>
      <c r="C513" s="32"/>
      <c r="D513" s="32"/>
      <c r="E513" s="70"/>
      <c r="F513" s="32"/>
      <c r="G513" s="32"/>
    </row>
    <row r="514" spans="1:7" ht="12.75">
      <c r="A514" s="32"/>
      <c r="B514" s="32"/>
      <c r="C514" s="32"/>
      <c r="D514" s="32"/>
      <c r="E514" s="70"/>
      <c r="F514" s="32"/>
      <c r="G514" s="32"/>
    </row>
    <row r="515" spans="1:7" ht="12.75">
      <c r="A515" s="32"/>
      <c r="B515" s="32"/>
      <c r="C515" s="32"/>
      <c r="D515" s="32"/>
      <c r="E515" s="70"/>
      <c r="F515" s="32"/>
      <c r="G515" s="32"/>
    </row>
    <row r="516" spans="1:7" ht="12.75">
      <c r="A516" s="32"/>
      <c r="B516" s="32"/>
      <c r="C516" s="32"/>
      <c r="D516" s="32"/>
      <c r="E516" s="70"/>
      <c r="F516" s="32"/>
      <c r="G516" s="32"/>
    </row>
    <row r="517" spans="1:7" ht="12.75">
      <c r="A517" s="32"/>
      <c r="B517" s="32"/>
      <c r="C517" s="32"/>
      <c r="D517" s="32"/>
      <c r="E517" s="70"/>
      <c r="F517" s="32"/>
      <c r="G517" s="32"/>
    </row>
    <row r="518" spans="1:7" ht="12.75">
      <c r="A518" s="32"/>
      <c r="B518" s="32"/>
      <c r="C518" s="32"/>
      <c r="D518" s="32"/>
      <c r="E518" s="70"/>
      <c r="F518" s="32"/>
      <c r="G518" s="32"/>
    </row>
    <row r="519" spans="1:7" ht="12.75">
      <c r="A519" s="32"/>
      <c r="B519" s="32"/>
      <c r="C519" s="32"/>
      <c r="D519" s="32"/>
      <c r="E519" s="70"/>
      <c r="F519" s="32"/>
      <c r="G519" s="32"/>
    </row>
    <row r="520" spans="1:7" ht="12.75">
      <c r="A520" s="32"/>
      <c r="B520" s="32"/>
      <c r="C520" s="32"/>
      <c r="D520" s="32"/>
      <c r="E520" s="70"/>
      <c r="F520" s="32"/>
      <c r="G520" s="32"/>
    </row>
    <row r="521" spans="1:7" ht="12.75">
      <c r="A521" s="32"/>
      <c r="B521" s="32"/>
      <c r="C521" s="32"/>
      <c r="D521" s="32"/>
      <c r="E521" s="70"/>
      <c r="F521" s="32"/>
      <c r="G521" s="32"/>
    </row>
    <row r="522" spans="1:7" ht="12.75">
      <c r="A522" s="32"/>
      <c r="B522" s="32"/>
      <c r="C522" s="32"/>
      <c r="D522" s="32"/>
      <c r="E522" s="70"/>
      <c r="F522" s="32"/>
      <c r="G522" s="32"/>
    </row>
    <row r="523" spans="1:7" ht="12.75">
      <c r="A523" s="32"/>
      <c r="B523" s="32"/>
      <c r="C523" s="32"/>
      <c r="D523" s="32"/>
      <c r="E523" s="70"/>
      <c r="F523" s="32"/>
      <c r="G523" s="32"/>
    </row>
    <row r="524" spans="1:7" ht="12.75">
      <c r="A524" s="32"/>
      <c r="B524" s="32"/>
      <c r="C524" s="32"/>
      <c r="D524" s="32"/>
      <c r="E524" s="70"/>
      <c r="F524" s="32"/>
      <c r="G524" s="32"/>
    </row>
    <row r="525" spans="1:7" ht="12.75">
      <c r="A525" s="32"/>
      <c r="B525" s="32"/>
      <c r="C525" s="32"/>
      <c r="D525" s="32"/>
      <c r="E525" s="70"/>
      <c r="F525" s="32"/>
      <c r="G525" s="32"/>
    </row>
    <row r="526" spans="1:7" ht="12.75">
      <c r="A526" s="32"/>
      <c r="B526" s="32"/>
      <c r="C526" s="32"/>
      <c r="D526" s="32"/>
      <c r="E526" s="70"/>
      <c r="F526" s="32"/>
      <c r="G526" s="32"/>
    </row>
    <row r="527" spans="1:7" ht="12.75">
      <c r="A527" s="32"/>
      <c r="B527" s="32"/>
      <c r="C527" s="32"/>
      <c r="D527" s="32"/>
      <c r="E527" s="70"/>
      <c r="F527" s="32"/>
      <c r="G527" s="32"/>
    </row>
    <row r="528" spans="1:7" ht="12.75">
      <c r="A528" s="32"/>
      <c r="B528" s="32"/>
      <c r="C528" s="32"/>
      <c r="D528" s="32"/>
      <c r="E528" s="70"/>
      <c r="F528" s="32"/>
      <c r="G528" s="32"/>
    </row>
    <row r="529" spans="1:7" ht="12.75">
      <c r="A529" s="32"/>
      <c r="B529" s="32"/>
      <c r="C529" s="32"/>
      <c r="D529" s="32"/>
      <c r="E529" s="70"/>
      <c r="F529" s="32"/>
      <c r="G529" s="32"/>
    </row>
    <row r="530" spans="1:7" ht="12.75">
      <c r="A530" s="32"/>
      <c r="B530" s="32"/>
      <c r="C530" s="32"/>
      <c r="D530" s="32"/>
      <c r="E530" s="70"/>
      <c r="F530" s="32"/>
      <c r="G530" s="32"/>
    </row>
    <row r="531" spans="1:7" ht="12.75">
      <c r="A531" s="32"/>
      <c r="B531" s="32"/>
      <c r="C531" s="32"/>
      <c r="D531" s="32"/>
      <c r="E531" s="70"/>
      <c r="F531" s="32"/>
      <c r="G531" s="32"/>
    </row>
    <row r="532" spans="1:7" ht="12.75">
      <c r="A532" s="32"/>
      <c r="B532" s="32"/>
      <c r="C532" s="32"/>
      <c r="D532" s="32"/>
      <c r="E532" s="70"/>
      <c r="F532" s="32"/>
      <c r="G532" s="32"/>
    </row>
    <row r="533" spans="1:7" ht="12.75">
      <c r="A533" s="32"/>
      <c r="B533" s="32"/>
      <c r="C533" s="32"/>
      <c r="D533" s="32"/>
      <c r="E533" s="70"/>
      <c r="F533" s="32"/>
      <c r="G533" s="32"/>
    </row>
    <row r="534" spans="1:7" ht="12.75">
      <c r="A534" s="32"/>
      <c r="B534" s="32"/>
      <c r="C534" s="32"/>
      <c r="D534" s="32"/>
      <c r="E534" s="70"/>
      <c r="F534" s="32"/>
      <c r="G534" s="32"/>
    </row>
    <row r="535" spans="1:7" ht="12.75">
      <c r="A535" s="32"/>
      <c r="B535" s="32"/>
      <c r="C535" s="32"/>
      <c r="D535" s="32"/>
      <c r="E535" s="70"/>
      <c r="F535" s="32"/>
      <c r="G535" s="32"/>
    </row>
    <row r="536" spans="1:7" ht="12.75">
      <c r="A536" s="32"/>
      <c r="B536" s="32"/>
      <c r="C536" s="32"/>
      <c r="D536" s="32"/>
      <c r="E536" s="70"/>
      <c r="F536" s="32"/>
      <c r="G536" s="32"/>
    </row>
    <row r="537" spans="1:7" ht="12.75">
      <c r="A537" s="32"/>
      <c r="B537" s="32"/>
      <c r="C537" s="32"/>
      <c r="D537" s="32"/>
      <c r="E537" s="70"/>
      <c r="F537" s="32"/>
      <c r="G537" s="32"/>
    </row>
    <row r="538" spans="1:7" ht="12.75">
      <c r="A538" s="32"/>
      <c r="B538" s="32"/>
      <c r="C538" s="32"/>
      <c r="D538" s="32"/>
      <c r="E538" s="70"/>
      <c r="F538" s="32"/>
      <c r="G538" s="32"/>
    </row>
    <row r="539" spans="1:7" ht="12.75">
      <c r="A539" s="32"/>
      <c r="B539" s="32"/>
      <c r="C539" s="32"/>
      <c r="D539" s="32"/>
      <c r="E539" s="70"/>
      <c r="F539" s="32"/>
      <c r="G539" s="32"/>
    </row>
    <row r="540" spans="1:7" ht="12.75">
      <c r="A540" s="32"/>
      <c r="B540" s="32"/>
      <c r="C540" s="32"/>
      <c r="D540" s="32"/>
      <c r="E540" s="70"/>
      <c r="F540" s="32"/>
      <c r="G540" s="32"/>
    </row>
    <row r="541" spans="1:7" ht="12.75">
      <c r="A541" s="32"/>
      <c r="B541" s="32"/>
      <c r="C541" s="32"/>
      <c r="D541" s="32"/>
      <c r="E541" s="70"/>
      <c r="F541" s="32"/>
      <c r="G541" s="32"/>
    </row>
    <row r="542" spans="1:7" ht="12.75">
      <c r="A542" s="32"/>
      <c r="B542" s="32"/>
      <c r="C542" s="32"/>
      <c r="D542" s="32"/>
      <c r="E542" s="70"/>
      <c r="F542" s="32"/>
      <c r="G542" s="32"/>
    </row>
    <row r="543" spans="1:7" ht="12.75">
      <c r="A543" s="32"/>
      <c r="B543" s="32"/>
      <c r="C543" s="32"/>
      <c r="D543" s="32"/>
      <c r="E543" s="70"/>
      <c r="F543" s="32"/>
      <c r="G543" s="32"/>
    </row>
    <row r="544" spans="1:7" ht="12.75">
      <c r="A544" s="32"/>
      <c r="B544" s="32"/>
      <c r="C544" s="32"/>
      <c r="D544" s="32"/>
      <c r="E544" s="70"/>
      <c r="F544" s="32"/>
      <c r="G544" s="32"/>
    </row>
    <row r="545" spans="1:7" ht="12.75">
      <c r="A545" s="32"/>
      <c r="B545" s="32"/>
      <c r="C545" s="32"/>
      <c r="D545" s="32"/>
      <c r="E545" s="70"/>
      <c r="F545" s="32"/>
      <c r="G545" s="32"/>
    </row>
    <row r="546" spans="1:7" ht="12.75">
      <c r="A546" s="32"/>
      <c r="B546" s="32"/>
      <c r="C546" s="32"/>
      <c r="D546" s="32"/>
      <c r="E546" s="70"/>
      <c r="F546" s="32"/>
      <c r="G546" s="32"/>
    </row>
    <row r="547" spans="1:7" ht="12.75">
      <c r="A547" s="32"/>
      <c r="B547" s="32"/>
      <c r="C547" s="32"/>
      <c r="D547" s="32"/>
      <c r="E547" s="70"/>
      <c r="F547" s="32"/>
      <c r="G547" s="32"/>
    </row>
    <row r="548" spans="1:7" ht="12.75">
      <c r="A548" s="32"/>
      <c r="B548" s="32"/>
      <c r="C548" s="32"/>
      <c r="D548" s="32"/>
      <c r="E548" s="70"/>
      <c r="F548" s="32"/>
      <c r="G548" s="32"/>
    </row>
    <row r="549" spans="1:7" ht="12.75">
      <c r="A549" s="32"/>
      <c r="B549" s="32"/>
      <c r="C549" s="32"/>
      <c r="D549" s="32"/>
      <c r="E549" s="70"/>
      <c r="F549" s="32"/>
      <c r="G549" s="32"/>
    </row>
    <row r="550" spans="1:7" ht="12.75">
      <c r="A550" s="32"/>
      <c r="B550" s="32"/>
      <c r="C550" s="32"/>
      <c r="D550" s="32"/>
      <c r="E550" s="70"/>
      <c r="F550" s="32"/>
      <c r="G550" s="32"/>
    </row>
    <row r="551" spans="1:7" ht="12.75">
      <c r="A551" s="32"/>
      <c r="B551" s="32"/>
      <c r="C551" s="32"/>
      <c r="D551" s="32"/>
      <c r="E551" s="70"/>
      <c r="F551" s="32"/>
      <c r="G551" s="32"/>
    </row>
    <row r="552" spans="1:7" ht="12.75">
      <c r="A552" s="32"/>
      <c r="B552" s="32"/>
      <c r="C552" s="32"/>
      <c r="D552" s="32"/>
      <c r="E552" s="70"/>
      <c r="F552" s="32"/>
      <c r="G552" s="32"/>
    </row>
    <row r="553" spans="1:7" ht="12.75">
      <c r="A553" s="32"/>
      <c r="B553" s="32"/>
      <c r="C553" s="32"/>
      <c r="D553" s="32"/>
      <c r="E553" s="70"/>
      <c r="F553" s="32"/>
      <c r="G553" s="32"/>
    </row>
    <row r="554" spans="1:7" ht="12.75">
      <c r="A554" s="32"/>
      <c r="B554" s="32"/>
      <c r="C554" s="32"/>
      <c r="D554" s="32"/>
      <c r="E554" s="70"/>
      <c r="F554" s="32"/>
      <c r="G554" s="32"/>
    </row>
    <row r="555" spans="1:7" ht="12.75">
      <c r="A555" s="32"/>
      <c r="B555" s="32"/>
      <c r="C555" s="32"/>
      <c r="D555" s="32"/>
      <c r="E555" s="70"/>
      <c r="F555" s="32"/>
      <c r="G555" s="32"/>
    </row>
    <row r="556" spans="1:7" ht="12.75">
      <c r="A556" s="32"/>
      <c r="B556" s="32"/>
      <c r="C556" s="32"/>
      <c r="D556" s="32"/>
      <c r="E556" s="70"/>
      <c r="F556" s="32"/>
      <c r="G556" s="32"/>
    </row>
    <row r="557" spans="1:7" ht="12.75">
      <c r="A557" s="32"/>
      <c r="B557" s="32"/>
      <c r="C557" s="32"/>
      <c r="D557" s="32"/>
      <c r="E557" s="70"/>
      <c r="F557" s="32"/>
      <c r="G557" s="32"/>
    </row>
    <row r="558" spans="1:7" ht="12.75">
      <c r="A558" s="32"/>
      <c r="B558" s="32"/>
      <c r="C558" s="32"/>
      <c r="D558" s="32"/>
      <c r="E558" s="70"/>
      <c r="F558" s="32"/>
      <c r="G558" s="32"/>
    </row>
    <row r="559" spans="1:7" ht="12.75">
      <c r="A559" s="32"/>
      <c r="B559" s="32"/>
      <c r="C559" s="32"/>
      <c r="D559" s="32"/>
      <c r="E559" s="70"/>
      <c r="F559" s="32"/>
      <c r="G559" s="32"/>
    </row>
    <row r="560" spans="1:7" ht="12.75">
      <c r="A560" s="32"/>
      <c r="B560" s="32"/>
      <c r="C560" s="32"/>
      <c r="D560" s="32"/>
      <c r="E560" s="70"/>
      <c r="F560" s="32"/>
      <c r="G560" s="32"/>
    </row>
    <row r="561" spans="1:7" ht="12.75">
      <c r="A561" s="32"/>
      <c r="B561" s="32"/>
      <c r="C561" s="32"/>
      <c r="D561" s="32"/>
      <c r="E561" s="70"/>
      <c r="F561" s="32"/>
      <c r="G561" s="32"/>
    </row>
    <row r="562" spans="1:7" ht="12.75">
      <c r="A562" s="32"/>
      <c r="B562" s="32"/>
      <c r="C562" s="32"/>
      <c r="D562" s="32"/>
      <c r="E562" s="70"/>
      <c r="F562" s="32"/>
      <c r="G562" s="32"/>
    </row>
    <row r="563" spans="1:7" ht="12.75">
      <c r="A563" s="32"/>
      <c r="B563" s="32"/>
      <c r="C563" s="32"/>
      <c r="D563" s="32"/>
      <c r="E563" s="70"/>
      <c r="F563" s="32"/>
      <c r="G563" s="32"/>
    </row>
    <row r="564" spans="1:7" ht="12.75">
      <c r="A564" s="32"/>
      <c r="B564" s="32"/>
      <c r="C564" s="32"/>
      <c r="D564" s="32"/>
      <c r="E564" s="70"/>
      <c r="F564" s="32"/>
      <c r="G564" s="32"/>
    </row>
    <row r="565" spans="1:7" ht="12.75">
      <c r="A565" s="32"/>
      <c r="B565" s="32"/>
      <c r="C565" s="32"/>
      <c r="D565" s="32"/>
      <c r="E565" s="70"/>
      <c r="F565" s="32"/>
      <c r="G565" s="32"/>
    </row>
    <row r="566" spans="1:7" ht="12.75">
      <c r="A566" s="32"/>
      <c r="B566" s="32"/>
      <c r="C566" s="32"/>
      <c r="D566" s="32"/>
      <c r="E566" s="70"/>
      <c r="F566" s="32"/>
      <c r="G566" s="32"/>
    </row>
    <row r="567" spans="1:7" ht="12.75">
      <c r="A567" s="32"/>
      <c r="B567" s="32"/>
      <c r="C567" s="32"/>
      <c r="D567" s="32"/>
      <c r="E567" s="70"/>
      <c r="F567" s="32"/>
      <c r="G567" s="32"/>
    </row>
    <row r="568" spans="1:7" ht="12.75">
      <c r="A568" s="32"/>
      <c r="B568" s="32"/>
      <c r="C568" s="32"/>
      <c r="D568" s="32"/>
      <c r="E568" s="70"/>
      <c r="F568" s="32"/>
      <c r="G568" s="32"/>
    </row>
    <row r="569" spans="1:7" ht="12.75">
      <c r="A569" s="32"/>
      <c r="B569" s="32"/>
      <c r="C569" s="32"/>
      <c r="D569" s="32"/>
      <c r="E569" s="70"/>
      <c r="F569" s="32"/>
      <c r="G569" s="32"/>
    </row>
    <row r="570" spans="1:7" ht="12.75">
      <c r="A570" s="32"/>
      <c r="B570" s="32"/>
      <c r="C570" s="32"/>
      <c r="D570" s="32"/>
      <c r="E570" s="70"/>
      <c r="F570" s="32"/>
      <c r="G570" s="32"/>
    </row>
    <row r="571" spans="1:7" ht="12.75">
      <c r="A571" s="32"/>
      <c r="B571" s="32"/>
      <c r="C571" s="32"/>
      <c r="D571" s="32"/>
      <c r="E571" s="70"/>
      <c r="F571" s="32"/>
      <c r="G571" s="32"/>
    </row>
    <row r="572" spans="1:7" ht="12.75">
      <c r="A572" s="32"/>
      <c r="B572" s="32"/>
      <c r="C572" s="32"/>
      <c r="D572" s="32"/>
      <c r="E572" s="70"/>
      <c r="F572" s="32"/>
      <c r="G572" s="32"/>
    </row>
    <row r="573" spans="1:7" ht="12.75">
      <c r="A573" s="32"/>
      <c r="B573" s="32"/>
      <c r="C573" s="32"/>
      <c r="D573" s="32"/>
      <c r="E573" s="70"/>
      <c r="F573" s="32"/>
      <c r="G573" s="32"/>
    </row>
    <row r="574" spans="1:7" ht="12.75">
      <c r="A574" s="32"/>
      <c r="B574" s="32"/>
      <c r="C574" s="32"/>
      <c r="D574" s="32"/>
      <c r="E574" s="70"/>
      <c r="F574" s="32"/>
      <c r="G574" s="32"/>
    </row>
    <row r="575" spans="1:7" ht="12.75">
      <c r="A575" s="32"/>
      <c r="B575" s="32"/>
      <c r="C575" s="32"/>
      <c r="D575" s="32"/>
      <c r="E575" s="70"/>
      <c r="F575" s="32"/>
      <c r="G575" s="32"/>
    </row>
    <row r="576" spans="1:7" ht="12.75">
      <c r="A576" s="32"/>
      <c r="B576" s="32"/>
      <c r="C576" s="32"/>
      <c r="D576" s="32"/>
      <c r="E576" s="70"/>
      <c r="F576" s="32"/>
      <c r="G576" s="32"/>
    </row>
    <row r="577" spans="1:7" ht="12.75">
      <c r="A577" s="32"/>
      <c r="B577" s="32"/>
      <c r="C577" s="32"/>
      <c r="D577" s="32"/>
      <c r="E577" s="70"/>
      <c r="F577" s="32"/>
      <c r="G577" s="32"/>
    </row>
    <row r="578" spans="1:7" ht="12.75">
      <c r="A578" s="32"/>
      <c r="B578" s="32"/>
      <c r="C578" s="32"/>
      <c r="D578" s="32"/>
      <c r="E578" s="70"/>
      <c r="F578" s="32"/>
      <c r="G578" s="32"/>
    </row>
    <row r="579" spans="1:7" ht="12.75">
      <c r="A579" s="32"/>
      <c r="B579" s="32"/>
      <c r="C579" s="32"/>
      <c r="D579" s="32"/>
      <c r="E579" s="70"/>
      <c r="F579" s="32"/>
      <c r="G579" s="32"/>
    </row>
    <row r="580" spans="1:7" ht="12.75">
      <c r="A580" s="32"/>
      <c r="B580" s="32"/>
      <c r="C580" s="32"/>
      <c r="D580" s="32"/>
      <c r="E580" s="70"/>
      <c r="F580" s="32"/>
      <c r="G580" s="32"/>
    </row>
    <row r="581" spans="1:7" ht="12.75">
      <c r="A581" s="32"/>
      <c r="B581" s="32"/>
      <c r="C581" s="32"/>
      <c r="D581" s="32"/>
      <c r="E581" s="70"/>
      <c r="F581" s="32"/>
      <c r="G581" s="32"/>
    </row>
    <row r="582" spans="1:7" ht="12.75">
      <c r="A582" s="32"/>
      <c r="B582" s="32"/>
      <c r="C582" s="32"/>
      <c r="D582" s="32"/>
      <c r="E582" s="70"/>
      <c r="F582" s="32"/>
      <c r="G582" s="32"/>
    </row>
    <row r="583" spans="1:7" ht="12.75">
      <c r="A583" s="32"/>
      <c r="B583" s="32"/>
      <c r="C583" s="32"/>
      <c r="D583" s="32"/>
      <c r="E583" s="70"/>
      <c r="F583" s="32"/>
      <c r="G583" s="32"/>
    </row>
    <row r="584" spans="1:7" ht="12.75">
      <c r="A584" s="32"/>
      <c r="B584" s="32"/>
      <c r="C584" s="32"/>
      <c r="D584" s="32"/>
      <c r="E584" s="70"/>
      <c r="F584" s="32"/>
      <c r="G584" s="32"/>
    </row>
    <row r="585" spans="1:7" ht="12.75">
      <c r="A585" s="32"/>
      <c r="B585" s="32"/>
      <c r="C585" s="32"/>
      <c r="D585" s="32"/>
      <c r="E585" s="70"/>
      <c r="F585" s="32"/>
      <c r="G585" s="32"/>
    </row>
    <row r="586" spans="1:7" ht="12.75">
      <c r="A586" s="32"/>
      <c r="B586" s="32"/>
      <c r="C586" s="32"/>
      <c r="D586" s="32"/>
      <c r="E586" s="70"/>
      <c r="F586" s="32"/>
      <c r="G586" s="32"/>
    </row>
    <row r="587" spans="1:7" ht="12.75">
      <c r="A587" s="32"/>
      <c r="B587" s="32"/>
      <c r="C587" s="32"/>
      <c r="D587" s="32"/>
      <c r="E587" s="70"/>
      <c r="F587" s="32"/>
      <c r="G587" s="32"/>
    </row>
    <row r="588" spans="1:7" ht="12.75">
      <c r="A588" s="32"/>
      <c r="B588" s="32"/>
      <c r="C588" s="32"/>
      <c r="D588" s="32"/>
      <c r="E588" s="70"/>
      <c r="F588" s="32"/>
      <c r="G588" s="32"/>
    </row>
    <row r="589" spans="1:7" ht="12.75">
      <c r="A589" s="32"/>
      <c r="B589" s="32"/>
      <c r="C589" s="32"/>
      <c r="D589" s="32"/>
      <c r="E589" s="70"/>
      <c r="F589" s="32"/>
      <c r="G589" s="32"/>
    </row>
    <row r="590" spans="1:7" ht="12.75">
      <c r="A590" s="32"/>
      <c r="B590" s="32"/>
      <c r="C590" s="32"/>
      <c r="D590" s="32"/>
      <c r="E590" s="70"/>
      <c r="F590" s="32"/>
      <c r="G590" s="32"/>
    </row>
    <row r="591" spans="1:7" ht="12.75">
      <c r="A591" s="32"/>
      <c r="B591" s="32"/>
      <c r="C591" s="32"/>
      <c r="D591" s="32"/>
      <c r="E591" s="70"/>
      <c r="F591" s="32"/>
      <c r="G591" s="32"/>
    </row>
    <row r="592" spans="1:7" ht="12.75">
      <c r="A592" s="32"/>
      <c r="B592" s="32"/>
      <c r="C592" s="32"/>
      <c r="D592" s="32"/>
      <c r="E592" s="70"/>
      <c r="F592" s="32"/>
      <c r="G592" s="32"/>
    </row>
    <row r="593" spans="1:7" ht="12.75">
      <c r="A593" s="32"/>
      <c r="B593" s="32"/>
      <c r="C593" s="32"/>
      <c r="D593" s="32"/>
      <c r="E593" s="70"/>
      <c r="F593" s="32"/>
      <c r="G593" s="32"/>
    </row>
    <row r="594" spans="1:7" ht="12.75">
      <c r="A594" s="32"/>
      <c r="B594" s="32"/>
      <c r="C594" s="32"/>
      <c r="D594" s="32"/>
      <c r="E594" s="70"/>
      <c r="F594" s="32"/>
      <c r="G594" s="32"/>
    </row>
    <row r="595" spans="1:7" ht="12.75">
      <c r="A595" s="32"/>
      <c r="B595" s="32"/>
      <c r="C595" s="32"/>
      <c r="D595" s="32"/>
      <c r="E595" s="70"/>
      <c r="F595" s="32"/>
      <c r="G595" s="32"/>
    </row>
    <row r="596" spans="1:7" ht="12.75">
      <c r="A596" s="32"/>
      <c r="B596" s="32"/>
      <c r="C596" s="32"/>
      <c r="D596" s="32"/>
      <c r="E596" s="70"/>
      <c r="F596" s="32"/>
      <c r="G596" s="32"/>
    </row>
    <row r="597" spans="1:7" ht="12.75">
      <c r="A597" s="32"/>
      <c r="B597" s="32"/>
      <c r="C597" s="32"/>
      <c r="D597" s="32"/>
      <c r="E597" s="70"/>
      <c r="F597" s="32"/>
      <c r="G597" s="32"/>
    </row>
    <row r="598" spans="1:7" ht="12.75">
      <c r="A598" s="32"/>
      <c r="B598" s="32"/>
      <c r="C598" s="32"/>
      <c r="D598" s="32"/>
      <c r="E598" s="70"/>
      <c r="F598" s="32"/>
      <c r="G598" s="32"/>
    </row>
    <row r="599" spans="1:7" ht="12.75">
      <c r="A599" s="32"/>
      <c r="B599" s="32"/>
      <c r="C599" s="32"/>
      <c r="D599" s="32"/>
      <c r="E599" s="70"/>
      <c r="F599" s="32"/>
      <c r="G599" s="32"/>
    </row>
    <row r="600" spans="1:7" ht="12.75">
      <c r="A600" s="32"/>
      <c r="B600" s="32"/>
      <c r="C600" s="32"/>
      <c r="D600" s="32"/>
      <c r="E600" s="70"/>
      <c r="F600" s="32"/>
      <c r="G600" s="32"/>
    </row>
    <row r="601" spans="1:7" ht="12.75">
      <c r="A601" s="32"/>
      <c r="B601" s="32"/>
      <c r="C601" s="32"/>
      <c r="D601" s="32"/>
      <c r="E601" s="70"/>
      <c r="F601" s="32"/>
      <c r="G601" s="32"/>
    </row>
    <row r="602" spans="1:7" ht="12.75">
      <c r="A602" s="32"/>
      <c r="B602" s="32"/>
      <c r="C602" s="32"/>
      <c r="D602" s="32"/>
      <c r="E602" s="70"/>
      <c r="F602" s="32"/>
      <c r="G602" s="32"/>
    </row>
    <row r="603" spans="1:7" ht="12.75">
      <c r="A603" s="32"/>
      <c r="B603" s="32"/>
      <c r="C603" s="32"/>
      <c r="D603" s="32"/>
      <c r="E603" s="70"/>
      <c r="F603" s="32"/>
      <c r="G603" s="32"/>
    </row>
    <row r="604" spans="1:7" ht="12.75">
      <c r="A604" s="32"/>
      <c r="B604" s="32"/>
      <c r="C604" s="32"/>
      <c r="D604" s="32"/>
      <c r="E604" s="70"/>
      <c r="F604" s="32"/>
      <c r="G604" s="32"/>
    </row>
    <row r="605" spans="1:7" ht="12.75">
      <c r="A605" s="32"/>
      <c r="B605" s="32"/>
      <c r="C605" s="32"/>
      <c r="D605" s="32"/>
      <c r="E605" s="70"/>
      <c r="F605" s="32"/>
      <c r="G605" s="32"/>
    </row>
    <row r="606" spans="1:7" ht="12.75">
      <c r="A606" s="32"/>
      <c r="B606" s="32"/>
      <c r="C606" s="32"/>
      <c r="D606" s="32"/>
      <c r="E606" s="70"/>
      <c r="F606" s="32"/>
      <c r="G606" s="32"/>
    </row>
    <row r="607" spans="1:7" ht="12.75">
      <c r="A607" s="32"/>
      <c r="B607" s="32"/>
      <c r="C607" s="32"/>
      <c r="D607" s="32"/>
      <c r="E607" s="70"/>
      <c r="F607" s="32"/>
      <c r="G607" s="32"/>
    </row>
    <row r="608" spans="1:7" ht="12.75">
      <c r="A608" s="32"/>
      <c r="B608" s="32"/>
      <c r="C608" s="32"/>
      <c r="D608" s="32"/>
      <c r="E608" s="70"/>
      <c r="F608" s="32"/>
      <c r="G608" s="32"/>
    </row>
    <row r="609" spans="1:7" ht="12.75">
      <c r="A609" s="32"/>
      <c r="B609" s="32"/>
      <c r="C609" s="32"/>
      <c r="D609" s="32"/>
      <c r="E609" s="70"/>
      <c r="F609" s="32"/>
      <c r="G609" s="32"/>
    </row>
    <row r="610" spans="1:7" ht="12.75">
      <c r="A610" s="32"/>
      <c r="B610" s="32"/>
      <c r="C610" s="32"/>
      <c r="D610" s="32"/>
      <c r="E610" s="70"/>
      <c r="F610" s="32"/>
      <c r="G610" s="32"/>
    </row>
    <row r="611" spans="1:7" ht="12.75">
      <c r="A611" s="32"/>
      <c r="B611" s="32"/>
      <c r="C611" s="32"/>
      <c r="D611" s="32"/>
      <c r="E611" s="70"/>
      <c r="F611" s="32"/>
      <c r="G611" s="32"/>
    </row>
    <row r="612" spans="1:7" ht="12.75">
      <c r="A612" s="32"/>
      <c r="B612" s="32"/>
      <c r="C612" s="32"/>
      <c r="D612" s="32"/>
      <c r="E612" s="70"/>
      <c r="F612" s="32"/>
      <c r="G612" s="32"/>
    </row>
    <row r="613" spans="1:7" ht="12.75">
      <c r="A613" s="32"/>
      <c r="B613" s="32"/>
      <c r="C613" s="32"/>
      <c r="D613" s="32"/>
      <c r="E613" s="70"/>
      <c r="F613" s="32"/>
      <c r="G613" s="32"/>
    </row>
    <row r="614" spans="1:7" ht="12.75">
      <c r="A614" s="32"/>
      <c r="B614" s="32"/>
      <c r="C614" s="32"/>
      <c r="D614" s="32"/>
      <c r="E614" s="70"/>
      <c r="F614" s="32"/>
      <c r="G614" s="32"/>
    </row>
    <row r="615" spans="1:7" ht="12.75">
      <c r="A615" s="32"/>
      <c r="B615" s="32"/>
      <c r="C615" s="32"/>
      <c r="D615" s="32"/>
      <c r="E615" s="70"/>
      <c r="F615" s="32"/>
      <c r="G615" s="32"/>
    </row>
    <row r="616" spans="1:7" ht="12.75">
      <c r="A616" s="32"/>
      <c r="B616" s="32"/>
      <c r="C616" s="32"/>
      <c r="D616" s="32"/>
      <c r="E616" s="70"/>
      <c r="F616" s="32"/>
      <c r="G616" s="32"/>
    </row>
    <row r="617" spans="1:7" ht="12.75">
      <c r="A617" s="32"/>
      <c r="B617" s="32"/>
      <c r="C617" s="32"/>
      <c r="D617" s="32"/>
      <c r="E617" s="70"/>
      <c r="F617" s="32"/>
      <c r="G617" s="32"/>
    </row>
    <row r="618" spans="1:7" ht="12.75">
      <c r="A618" s="32"/>
      <c r="B618" s="32"/>
      <c r="C618" s="32"/>
      <c r="D618" s="32"/>
      <c r="E618" s="70"/>
      <c r="F618" s="32"/>
      <c r="G618" s="32"/>
    </row>
    <row r="619" spans="1:7" ht="12.75">
      <c r="A619" s="32"/>
      <c r="B619" s="32"/>
      <c r="C619" s="32"/>
      <c r="D619" s="32"/>
      <c r="E619" s="70"/>
      <c r="F619" s="32"/>
      <c r="G619" s="32"/>
    </row>
    <row r="620" spans="1:7" ht="12.75">
      <c r="A620" s="32"/>
      <c r="B620" s="32"/>
      <c r="C620" s="32"/>
      <c r="D620" s="32"/>
      <c r="E620" s="70"/>
      <c r="F620" s="32"/>
      <c r="G620" s="32"/>
    </row>
    <row r="621" spans="1:7" ht="12.75">
      <c r="A621" s="32"/>
      <c r="B621" s="32"/>
      <c r="C621" s="32"/>
      <c r="D621" s="32"/>
      <c r="E621" s="70"/>
      <c r="F621" s="32"/>
      <c r="G621" s="32"/>
    </row>
    <row r="622" spans="1:7" ht="12.75">
      <c r="A622" s="32"/>
      <c r="B622" s="32"/>
      <c r="C622" s="32"/>
      <c r="D622" s="32"/>
      <c r="E622" s="70"/>
      <c r="F622" s="32"/>
      <c r="G622" s="32"/>
    </row>
    <row r="623" spans="1:7" ht="12.75">
      <c r="A623" s="32"/>
      <c r="B623" s="32"/>
      <c r="C623" s="32"/>
      <c r="D623" s="32"/>
      <c r="E623" s="70"/>
      <c r="F623" s="32"/>
      <c r="G623" s="32"/>
    </row>
    <row r="624" spans="1:7" ht="12.75">
      <c r="A624" s="32"/>
      <c r="B624" s="32"/>
      <c r="C624" s="32"/>
      <c r="D624" s="32"/>
      <c r="E624" s="70"/>
      <c r="F624" s="32"/>
      <c r="G624" s="32"/>
    </row>
    <row r="625" spans="1:7" ht="12.75">
      <c r="A625" s="32"/>
      <c r="B625" s="32"/>
      <c r="C625" s="32"/>
      <c r="D625" s="32"/>
      <c r="E625" s="70"/>
      <c r="F625" s="32"/>
      <c r="G625" s="32"/>
    </row>
    <row r="626" spans="1:7" ht="12.75">
      <c r="A626" s="32"/>
      <c r="B626" s="32"/>
      <c r="C626" s="32"/>
      <c r="D626" s="32"/>
      <c r="E626" s="70"/>
      <c r="F626" s="32"/>
      <c r="G626" s="32"/>
    </row>
    <row r="627" spans="1:7" ht="12.75">
      <c r="A627" s="32"/>
      <c r="B627" s="32"/>
      <c r="C627" s="32"/>
      <c r="D627" s="32"/>
      <c r="E627" s="70"/>
      <c r="F627" s="32"/>
      <c r="G627" s="32"/>
    </row>
    <row r="628" spans="1:7" ht="12.75">
      <c r="A628" s="32"/>
      <c r="B628" s="32"/>
      <c r="C628" s="32"/>
      <c r="D628" s="32"/>
      <c r="E628" s="70"/>
      <c r="F628" s="32"/>
      <c r="G628" s="32"/>
    </row>
    <row r="629" spans="1:7" ht="12.75">
      <c r="A629" s="32"/>
      <c r="B629" s="32"/>
      <c r="C629" s="32"/>
      <c r="D629" s="32"/>
      <c r="E629" s="70"/>
      <c r="F629" s="32"/>
      <c r="G629" s="32"/>
    </row>
    <row r="630" spans="1:7" ht="12.75">
      <c r="A630" s="32"/>
      <c r="B630" s="32"/>
      <c r="C630" s="32"/>
      <c r="D630" s="32"/>
      <c r="E630" s="70"/>
      <c r="F630" s="32"/>
      <c r="G630" s="32"/>
    </row>
    <row r="631" spans="1:7" ht="12.75">
      <c r="A631" s="32"/>
      <c r="B631" s="32"/>
      <c r="C631" s="32"/>
      <c r="D631" s="32"/>
      <c r="E631" s="70"/>
      <c r="F631" s="32"/>
      <c r="G631" s="32"/>
    </row>
    <row r="632" spans="1:7" ht="12.75">
      <c r="A632" s="32"/>
      <c r="B632" s="32"/>
      <c r="C632" s="32"/>
      <c r="D632" s="32"/>
      <c r="E632" s="70"/>
      <c r="F632" s="32"/>
      <c r="G632" s="32"/>
    </row>
    <row r="633" spans="1:7" ht="12.75">
      <c r="A633" s="32"/>
      <c r="B633" s="32"/>
      <c r="C633" s="32"/>
      <c r="D633" s="32"/>
      <c r="E633" s="70"/>
      <c r="F633" s="32"/>
      <c r="G633" s="32"/>
    </row>
    <row r="634" spans="1:7" ht="12.75">
      <c r="A634" s="32"/>
      <c r="B634" s="32"/>
      <c r="C634" s="32"/>
      <c r="D634" s="32"/>
      <c r="E634" s="70"/>
      <c r="F634" s="32"/>
      <c r="G634" s="32"/>
    </row>
    <row r="635" spans="1:7" ht="12.75">
      <c r="A635" s="32"/>
      <c r="B635" s="32"/>
      <c r="C635" s="32"/>
      <c r="D635" s="32"/>
      <c r="E635" s="70"/>
      <c r="F635" s="32"/>
      <c r="G635" s="32"/>
    </row>
    <row r="636" spans="1:7" ht="12.75">
      <c r="A636" s="32"/>
      <c r="B636" s="32"/>
      <c r="C636" s="32"/>
      <c r="D636" s="32"/>
      <c r="E636" s="70"/>
      <c r="F636" s="32"/>
      <c r="G636" s="32"/>
    </row>
    <row r="637" spans="1:7" ht="12.75">
      <c r="A637" s="32"/>
      <c r="B637" s="32"/>
      <c r="C637" s="32"/>
      <c r="D637" s="32"/>
      <c r="E637" s="70"/>
      <c r="F637" s="32"/>
      <c r="G637" s="32"/>
    </row>
    <row r="638" spans="1:7" ht="12.75">
      <c r="A638" s="32"/>
      <c r="B638" s="32"/>
      <c r="C638" s="32"/>
      <c r="D638" s="32"/>
      <c r="E638" s="70"/>
      <c r="F638" s="32"/>
      <c r="G638" s="32"/>
    </row>
    <row r="639" spans="1:7" ht="12.75">
      <c r="A639" s="32"/>
      <c r="B639" s="32"/>
      <c r="C639" s="32"/>
      <c r="D639" s="32"/>
      <c r="E639" s="70"/>
      <c r="F639" s="32"/>
      <c r="G639" s="32"/>
    </row>
    <row r="640" spans="1:7" ht="12.75">
      <c r="A640" s="32"/>
      <c r="B640" s="32"/>
      <c r="C640" s="32"/>
      <c r="D640" s="32"/>
      <c r="E640" s="70"/>
      <c r="F640" s="32"/>
      <c r="G640" s="32"/>
    </row>
    <row r="641" spans="1:7" ht="12.75">
      <c r="A641" s="32"/>
      <c r="B641" s="32"/>
      <c r="C641" s="32"/>
      <c r="D641" s="32"/>
      <c r="E641" s="70"/>
      <c r="F641" s="32"/>
      <c r="G641" s="32"/>
    </row>
    <row r="642" spans="1:7" ht="12.75">
      <c r="A642" s="32"/>
      <c r="B642" s="32"/>
      <c r="C642" s="32"/>
      <c r="D642" s="32"/>
      <c r="E642" s="70"/>
      <c r="F642" s="32"/>
      <c r="G642" s="32"/>
    </row>
    <row r="643" spans="1:7" ht="12.75">
      <c r="A643" s="32"/>
      <c r="B643" s="32"/>
      <c r="C643" s="32"/>
      <c r="D643" s="32"/>
      <c r="E643" s="70"/>
      <c r="F643" s="32"/>
      <c r="G643" s="32"/>
    </row>
    <row r="644" spans="1:7" ht="12.75">
      <c r="A644" s="32"/>
      <c r="B644" s="32"/>
      <c r="C644" s="32"/>
      <c r="D644" s="32"/>
      <c r="E644" s="70"/>
      <c r="F644" s="32"/>
      <c r="G644" s="32"/>
    </row>
  </sheetData>
  <sheetProtection/>
  <printOptions/>
  <pageMargins left="0.251968503937008" right="0.251968503937008" top="0.751968503937008" bottom="0.751968503937008" header="0" footer="0"/>
  <pageSetup horizontalDpi="600" verticalDpi="600" orientation="portrait" paperSize="9" r:id="rId1"/>
  <headerFooter alignWithMargins="0">
    <oddHeader>&amp;CSEAA U15/U17 Championships
Watford - 14 and 15 July 2012
U15B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88"/>
  <sheetViews>
    <sheetView zoomScalePageLayoutView="0" workbookViewId="0" topLeftCell="A73">
      <selection activeCell="B11" sqref="B11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18.7109375" style="0" customWidth="1"/>
    <col min="4" max="4" width="28.28125" style="0" customWidth="1"/>
    <col min="5" max="16" width="6.421875" style="0" customWidth="1"/>
  </cols>
  <sheetData>
    <row r="1" spans="1:16" ht="12.75">
      <c r="A1" s="35" t="s">
        <v>823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>
      <c r="A2" s="32"/>
      <c r="B2" s="36" t="s">
        <v>1015</v>
      </c>
      <c r="C2" s="36" t="s">
        <v>888</v>
      </c>
      <c r="D2" s="36" t="s">
        <v>364</v>
      </c>
      <c r="E2" s="59" t="s">
        <v>1020</v>
      </c>
      <c r="F2" s="59" t="s">
        <v>889</v>
      </c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.75">
      <c r="A3" s="34" t="s">
        <v>1056</v>
      </c>
      <c r="B3" s="34" t="s">
        <v>1057</v>
      </c>
      <c r="C3" s="34" t="s">
        <v>1058</v>
      </c>
      <c r="D3" s="34" t="s">
        <v>1059</v>
      </c>
      <c r="E3" s="34" t="s">
        <v>1060</v>
      </c>
      <c r="F3" s="34" t="s">
        <v>1069</v>
      </c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34" t="s">
        <v>1068</v>
      </c>
      <c r="B4" s="32"/>
      <c r="C4" s="32"/>
      <c r="D4" s="32"/>
      <c r="E4" s="32"/>
      <c r="F4" s="48">
        <v>1.5</v>
      </c>
      <c r="G4" s="48">
        <v>1.55</v>
      </c>
      <c r="H4" s="48">
        <v>1.6</v>
      </c>
      <c r="I4" s="48">
        <v>1.65</v>
      </c>
      <c r="J4" s="48">
        <v>1.7</v>
      </c>
      <c r="K4" s="48">
        <v>1.75</v>
      </c>
      <c r="L4" s="48">
        <v>1.78</v>
      </c>
      <c r="M4" s="48">
        <v>1.81</v>
      </c>
      <c r="N4" s="32"/>
      <c r="O4" s="32"/>
      <c r="P4" s="32"/>
    </row>
    <row r="5" spans="1:16" ht="12.75">
      <c r="A5" s="32">
        <v>1</v>
      </c>
      <c r="B5" s="32">
        <v>99</v>
      </c>
      <c r="C5" s="32" t="str">
        <f>VLOOKUP(TEXT($B5,0),'U15B'!$A$2:$C$500,2,FALSE)</f>
        <v>Jamie Horne</v>
      </c>
      <c r="D5" s="32" t="str">
        <f>VLOOKUP(TEXT($B5,0),'U15B'!$A$2:$C$500,3,FALSE)</f>
        <v>Peterborough AC</v>
      </c>
      <c r="E5" s="48">
        <v>1.78</v>
      </c>
      <c r="F5" s="99"/>
      <c r="G5" s="99"/>
      <c r="H5" s="99"/>
      <c r="I5" s="99" t="s">
        <v>1208</v>
      </c>
      <c r="J5" s="99" t="s">
        <v>1208</v>
      </c>
      <c r="K5" s="99" t="s">
        <v>1208</v>
      </c>
      <c r="L5" s="99" t="s">
        <v>1208</v>
      </c>
      <c r="M5" s="99" t="s">
        <v>1210</v>
      </c>
      <c r="N5" s="32"/>
      <c r="O5" s="32"/>
      <c r="P5" s="32"/>
    </row>
    <row r="6" spans="1:16" ht="12.75">
      <c r="A6" s="32">
        <v>2</v>
      </c>
      <c r="B6" s="32">
        <v>101</v>
      </c>
      <c r="C6" s="32" t="str">
        <f>VLOOKUP(TEXT($B6,0),'U15B'!$A$2:$C$500,2,FALSE)</f>
        <v>Matthew Lally</v>
      </c>
      <c r="D6" s="32" t="str">
        <f>VLOOKUP(TEXT($B6,0),'U15B'!$A$2:$C$500,3,FALSE)</f>
        <v>Watford Harriers</v>
      </c>
      <c r="E6" s="48">
        <v>1.78</v>
      </c>
      <c r="F6" s="99"/>
      <c r="G6" s="99"/>
      <c r="H6" s="99"/>
      <c r="I6" s="99" t="s">
        <v>1208</v>
      </c>
      <c r="J6" s="99" t="s">
        <v>1208</v>
      </c>
      <c r="K6" s="99" t="s">
        <v>1208</v>
      </c>
      <c r="L6" s="99" t="s">
        <v>1211</v>
      </c>
      <c r="M6" s="99" t="s">
        <v>1210</v>
      </c>
      <c r="N6" s="32"/>
      <c r="O6" s="32"/>
      <c r="P6" s="32"/>
    </row>
    <row r="7" spans="1:16" ht="12.75">
      <c r="A7" s="32">
        <v>3</v>
      </c>
      <c r="B7" s="32">
        <v>102</v>
      </c>
      <c r="C7" s="32" t="str">
        <f>VLOOKUP(TEXT($B7,0),'U15B'!$A$2:$C$500,2,FALSE)</f>
        <v>Jack Milnthorpe</v>
      </c>
      <c r="D7" s="32" t="str">
        <f>VLOOKUP(TEXT($B7,0),'U15B'!$A$2:$C$500,3,FALSE)</f>
        <v>Horsham Blue Star Harriers</v>
      </c>
      <c r="E7" s="48">
        <v>1.7</v>
      </c>
      <c r="F7" s="99" t="s">
        <v>1208</v>
      </c>
      <c r="G7" s="99" t="s">
        <v>1208</v>
      </c>
      <c r="H7" s="99" t="s">
        <v>1208</v>
      </c>
      <c r="I7" s="99" t="s">
        <v>1208</v>
      </c>
      <c r="J7" s="99" t="s">
        <v>1208</v>
      </c>
      <c r="K7" s="99" t="s">
        <v>1210</v>
      </c>
      <c r="L7" s="99"/>
      <c r="M7" s="99"/>
      <c r="N7" s="32"/>
      <c r="O7" s="32"/>
      <c r="P7" s="32"/>
    </row>
    <row r="8" spans="1:16" ht="12.75">
      <c r="A8" s="32">
        <v>4</v>
      </c>
      <c r="B8" s="32">
        <v>103</v>
      </c>
      <c r="C8" s="32" t="str">
        <f>VLOOKUP(TEXT($B8,0),'U15B'!$A$2:$C$500,2,FALSE)</f>
        <v>Max Price</v>
      </c>
      <c r="D8" s="32" t="str">
        <f>VLOOKUP(TEXT($B8,0),'U15B'!$A$2:$C$500,3,FALSE)</f>
        <v>Stevenage &amp; North Herts AC</v>
      </c>
      <c r="E8" s="48">
        <v>1.7</v>
      </c>
      <c r="F8" s="99"/>
      <c r="G8" s="99"/>
      <c r="H8" s="99" t="s">
        <v>1208</v>
      </c>
      <c r="I8" s="99" t="s">
        <v>1208</v>
      </c>
      <c r="J8" s="99" t="s">
        <v>1209</v>
      </c>
      <c r="K8" s="99" t="s">
        <v>1210</v>
      </c>
      <c r="L8" s="99"/>
      <c r="M8" s="99"/>
      <c r="N8" s="32"/>
      <c r="O8" s="32"/>
      <c r="P8" s="32"/>
    </row>
    <row r="9" spans="1:16" ht="12.75">
      <c r="A9" s="32">
        <v>5</v>
      </c>
      <c r="B9" s="32">
        <v>100</v>
      </c>
      <c r="C9" s="32" t="str">
        <f>VLOOKUP(TEXT($B9,0),'U15B'!$A$2:$C$500,2,FALSE)</f>
        <v>Lee Johnson</v>
      </c>
      <c r="D9" s="32" t="str">
        <f>VLOOKUP(TEXT($B9,0),'U15B'!$A$2:$C$500,3,FALSE)</f>
        <v>Bedford &amp; County AC</v>
      </c>
      <c r="E9" s="48">
        <v>1.65</v>
      </c>
      <c r="F9" s="99"/>
      <c r="G9" s="99"/>
      <c r="H9" s="99"/>
      <c r="I9" s="99" t="s">
        <v>1208</v>
      </c>
      <c r="J9" s="99" t="s">
        <v>1210</v>
      </c>
      <c r="K9" s="99"/>
      <c r="L9" s="99"/>
      <c r="M9" s="99"/>
      <c r="N9" s="32"/>
      <c r="O9" s="32"/>
      <c r="P9" s="32"/>
    </row>
    <row r="10" spans="1:16" ht="12.75">
      <c r="A10" s="32">
        <v>6</v>
      </c>
      <c r="B10" s="32">
        <v>39</v>
      </c>
      <c r="C10" s="32" t="str">
        <f>VLOOKUP(TEXT($B10,0),'U15B'!$A$2:$C$500,2,FALSE)</f>
        <v>Matt Formstone</v>
      </c>
      <c r="D10" s="32" t="str">
        <f>VLOOKUP(TEXT($B10,0),'U15B'!$A$2:$C$500,3,FALSE)</f>
        <v>Wycombe Phoenix Harriers &amp; AC</v>
      </c>
      <c r="E10" s="48">
        <v>1.55</v>
      </c>
      <c r="F10" s="99" t="s">
        <v>1209</v>
      </c>
      <c r="G10" s="99" t="s">
        <v>1209</v>
      </c>
      <c r="H10" s="99" t="s">
        <v>1210</v>
      </c>
      <c r="I10" s="99"/>
      <c r="J10" s="99"/>
      <c r="K10" s="99"/>
      <c r="L10" s="99"/>
      <c r="M10" s="99"/>
      <c r="N10" s="32"/>
      <c r="O10" s="32"/>
      <c r="P10" s="32"/>
    </row>
    <row r="11" spans="1:16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.75">
      <c r="A12" s="35" t="s">
        <v>824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2.75">
      <c r="A13" s="32"/>
      <c r="B13" s="36" t="s">
        <v>1015</v>
      </c>
      <c r="C13" s="36" t="s">
        <v>890</v>
      </c>
      <c r="D13" s="36" t="s">
        <v>261</v>
      </c>
      <c r="E13" s="61" t="s">
        <v>1021</v>
      </c>
      <c r="F13" s="61" t="s">
        <v>891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2.75">
      <c r="A14" s="34" t="s">
        <v>1056</v>
      </c>
      <c r="B14" s="34" t="s">
        <v>1057</v>
      </c>
      <c r="C14" s="34" t="s">
        <v>1058</v>
      </c>
      <c r="D14" s="34" t="s">
        <v>1059</v>
      </c>
      <c r="E14" s="32" t="s">
        <v>1060</v>
      </c>
      <c r="F14" s="32" t="s">
        <v>1069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2.75">
      <c r="A15" s="34" t="s">
        <v>1068</v>
      </c>
      <c r="B15" s="32"/>
      <c r="C15" s="32"/>
      <c r="D15" s="32"/>
      <c r="E15" s="32"/>
      <c r="F15" s="49">
        <v>2.3</v>
      </c>
      <c r="G15" s="49">
        <v>2.5</v>
      </c>
      <c r="H15" s="49">
        <v>2.7</v>
      </c>
      <c r="I15" s="49">
        <v>2.9</v>
      </c>
      <c r="J15" s="49">
        <v>3</v>
      </c>
      <c r="K15" s="49">
        <v>3.1</v>
      </c>
      <c r="L15" s="49">
        <v>3.2</v>
      </c>
      <c r="M15" s="49">
        <v>3.3</v>
      </c>
      <c r="N15" s="49">
        <v>3.5</v>
      </c>
      <c r="O15" s="49">
        <v>3.61</v>
      </c>
      <c r="P15" s="49">
        <v>3.65</v>
      </c>
    </row>
    <row r="16" spans="1:16" ht="12.75">
      <c r="A16" s="32">
        <v>1</v>
      </c>
      <c r="B16" s="32">
        <v>105</v>
      </c>
      <c r="C16" s="32" t="str">
        <f>VLOOKUP(TEXT($B16,0),'U15B'!$A$2:$C$500,2,FALSE)</f>
        <v>Nathan Gardner</v>
      </c>
      <c r="D16" s="32" t="str">
        <f>VLOOKUP(TEXT($B16,0),'U15B'!$A$2:$C$500,3,FALSE)</f>
        <v>Stevenage &amp; North Herts AC</v>
      </c>
      <c r="E16" s="58">
        <v>3.61</v>
      </c>
      <c r="F16" s="56"/>
      <c r="G16" s="56"/>
      <c r="H16" s="56"/>
      <c r="I16" s="56"/>
      <c r="J16" s="56"/>
      <c r="K16" s="56" t="s">
        <v>1211</v>
      </c>
      <c r="L16" s="56" t="s">
        <v>1208</v>
      </c>
      <c r="M16" s="56" t="s">
        <v>1211</v>
      </c>
      <c r="N16" s="56" t="s">
        <v>1211</v>
      </c>
      <c r="O16" s="56" t="s">
        <v>1209</v>
      </c>
      <c r="P16" s="56" t="s">
        <v>1210</v>
      </c>
    </row>
    <row r="17" spans="1:16" ht="12.75">
      <c r="A17" s="32">
        <v>2</v>
      </c>
      <c r="B17" s="32">
        <v>107</v>
      </c>
      <c r="C17" s="32" t="str">
        <f>VLOOKUP(TEXT($B17,0),'U15B'!$A$2:$C$500,2,FALSE)</f>
        <v>Patrick Hannawin</v>
      </c>
      <c r="D17" s="32" t="str">
        <f>VLOOKUP(TEXT($B17,0),'U15B'!$A$2:$C$500,3,FALSE)</f>
        <v>Reading AC</v>
      </c>
      <c r="E17" s="58">
        <v>3</v>
      </c>
      <c r="F17" s="56"/>
      <c r="G17" s="56"/>
      <c r="H17" s="56" t="s">
        <v>1208</v>
      </c>
      <c r="I17" s="56" t="s">
        <v>1211</v>
      </c>
      <c r="J17" s="56" t="s">
        <v>1211</v>
      </c>
      <c r="K17" s="56" t="s">
        <v>1210</v>
      </c>
      <c r="L17" s="56"/>
      <c r="M17" s="56"/>
      <c r="N17" s="56"/>
      <c r="O17" s="56"/>
      <c r="P17" s="56"/>
    </row>
    <row r="18" spans="1:16" ht="12.75">
      <c r="A18" s="32">
        <v>3</v>
      </c>
      <c r="B18" s="32">
        <v>106</v>
      </c>
      <c r="C18" s="32" t="str">
        <f>VLOOKUP(TEXT($B18,0),'U15B'!$A$2:$C$500,2,FALSE)</f>
        <v>George Grant</v>
      </c>
      <c r="D18" s="32" t="str">
        <f>VLOOKUP(TEXT($B18,0),'U15B'!$A$2:$C$500,3,FALSE)</f>
        <v>Shaftesbury Barnet Harriers</v>
      </c>
      <c r="E18" s="58">
        <v>2.5</v>
      </c>
      <c r="F18" s="56" t="s">
        <v>1208</v>
      </c>
      <c r="G18" s="56" t="s">
        <v>1208</v>
      </c>
      <c r="H18" s="56" t="s">
        <v>1210</v>
      </c>
      <c r="I18" s="56"/>
      <c r="J18" s="56"/>
      <c r="K18" s="56"/>
      <c r="L18" s="56"/>
      <c r="M18" s="56"/>
      <c r="N18" s="56"/>
      <c r="O18" s="56"/>
      <c r="P18" s="56"/>
    </row>
    <row r="19" spans="1:16" ht="12.75">
      <c r="A19" s="32">
        <v>4</v>
      </c>
      <c r="B19" s="32">
        <v>109</v>
      </c>
      <c r="C19" s="32" t="str">
        <f>VLOOKUP(TEXT($B19,0),'U15B'!$A$2:$C$500,2,FALSE)</f>
        <v>James Yun-Stevens</v>
      </c>
      <c r="D19" s="32" t="str">
        <f>VLOOKUP(TEXT($B19,0),'U15B'!$A$2:$C$500,3,FALSE)</f>
        <v>Tonbridge AC</v>
      </c>
      <c r="E19" s="69" t="s">
        <v>1282</v>
      </c>
      <c r="F19" s="91" t="s">
        <v>1208</v>
      </c>
      <c r="G19" s="91" t="s">
        <v>1210</v>
      </c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2.75">
      <c r="A21" s="35" t="s">
        <v>825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32"/>
      <c r="B22" s="36" t="s">
        <v>1015</v>
      </c>
      <c r="C22" s="36" t="s">
        <v>892</v>
      </c>
      <c r="D22" s="36" t="s">
        <v>198</v>
      </c>
      <c r="E22" s="61" t="s">
        <v>1022</v>
      </c>
      <c r="F22" s="61" t="s">
        <v>893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2.75">
      <c r="A23" s="32"/>
      <c r="B23" s="36" t="s">
        <v>1015</v>
      </c>
      <c r="C23" s="36" t="s">
        <v>894</v>
      </c>
      <c r="D23" s="36" t="s">
        <v>618</v>
      </c>
      <c r="E23" s="61" t="s">
        <v>1023</v>
      </c>
      <c r="F23" s="61" t="s">
        <v>893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12.75">
      <c r="A24" s="34" t="s">
        <v>1056</v>
      </c>
      <c r="B24" s="34" t="s">
        <v>1057</v>
      </c>
      <c r="C24" s="34" t="s">
        <v>1058</v>
      </c>
      <c r="D24" s="34" t="s">
        <v>1059</v>
      </c>
      <c r="E24" s="32" t="s">
        <v>1060</v>
      </c>
      <c r="F24" s="32" t="s">
        <v>1069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2.75">
      <c r="A25" s="34" t="s">
        <v>1068</v>
      </c>
      <c r="B25" s="32"/>
      <c r="C25" s="32"/>
      <c r="D25" s="32"/>
      <c r="E25" s="32" t="s">
        <v>1406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2.75">
      <c r="A26" s="32">
        <v>1</v>
      </c>
      <c r="B26" s="32">
        <v>112</v>
      </c>
      <c r="C26" s="32" t="str">
        <f>VLOOKUP(TEXT($B26,0),'U15B'!$A$2:$C$500,2,FALSE)</f>
        <v>Jermaine Graham</v>
      </c>
      <c r="D26" s="32" t="str">
        <f>VLOOKUP(TEXT($B26,0),'U15B'!$A$2:$C$500,3,FALSE)</f>
        <v>Herne Hill Harriers</v>
      </c>
      <c r="E26" s="32">
        <v>6.21</v>
      </c>
      <c r="F26" s="44">
        <v>5.68</v>
      </c>
      <c r="G26" s="44">
        <v>4.08</v>
      </c>
      <c r="H26" s="44">
        <v>5.63</v>
      </c>
      <c r="I26" s="44">
        <v>6.21</v>
      </c>
      <c r="J26" s="44">
        <v>5.99</v>
      </c>
      <c r="K26" s="44" t="s">
        <v>1074</v>
      </c>
      <c r="L26" s="32"/>
      <c r="M26" s="32"/>
      <c r="N26" s="32"/>
      <c r="O26" s="32"/>
      <c r="P26" s="32"/>
    </row>
    <row r="27" spans="1:16" ht="12.75">
      <c r="A27" s="32">
        <v>2</v>
      </c>
      <c r="B27" s="32">
        <v>113</v>
      </c>
      <c r="C27" s="32" t="str">
        <f>VLOOKUP(TEXT($B27,0),'U15B'!$A$2:$C$500,2,FALSE)</f>
        <v>Christopher Sinclair</v>
      </c>
      <c r="D27" s="32" t="str">
        <f>VLOOKUP(TEXT($B27,0),'U15B'!$A$2:$C$500,3,FALSE)</f>
        <v>Herne Hill Harriers</v>
      </c>
      <c r="E27" s="32">
        <v>5.74</v>
      </c>
      <c r="F27" s="44">
        <v>5.48</v>
      </c>
      <c r="G27" s="44">
        <v>5.43</v>
      </c>
      <c r="H27" s="44">
        <v>4.33</v>
      </c>
      <c r="I27" s="44" t="s">
        <v>1074</v>
      </c>
      <c r="J27" s="44" t="s">
        <v>1074</v>
      </c>
      <c r="K27" s="44">
        <v>5.74</v>
      </c>
      <c r="L27" s="32"/>
      <c r="M27" s="32"/>
      <c r="N27" s="32"/>
      <c r="O27" s="32"/>
      <c r="P27" s="32"/>
    </row>
    <row r="28" spans="1:16" ht="12.75">
      <c r="A28" s="32">
        <v>3</v>
      </c>
      <c r="B28" s="32">
        <v>110</v>
      </c>
      <c r="C28" s="32" t="str">
        <f>VLOOKUP(TEXT($B28,0),'U15B'!$A$2:$C$500,2,FALSE)</f>
        <v>Garfield Francis</v>
      </c>
      <c r="D28" s="32" t="str">
        <f>VLOOKUP(TEXT($B28,0),'U15B'!$A$2:$C$500,3,FALSE)</f>
        <v>Herne Hill Harriers</v>
      </c>
      <c r="E28" s="32">
        <v>5.72</v>
      </c>
      <c r="F28" s="44">
        <v>5.72</v>
      </c>
      <c r="G28" s="44">
        <v>2.25</v>
      </c>
      <c r="H28" s="44">
        <v>5.51</v>
      </c>
      <c r="I28" s="44">
        <v>3.15</v>
      </c>
      <c r="J28" s="49">
        <v>5.6</v>
      </c>
      <c r="K28" s="44">
        <v>1.64</v>
      </c>
      <c r="L28" s="32"/>
      <c r="M28" s="32"/>
      <c r="N28" s="32"/>
      <c r="O28" s="32"/>
      <c r="P28" s="32"/>
    </row>
    <row r="29" spans="1:16" ht="12.75">
      <c r="A29" s="32">
        <v>4</v>
      </c>
      <c r="B29" s="32">
        <v>5</v>
      </c>
      <c r="C29" s="32" t="str">
        <f>VLOOKUP(TEXT($B29,0),'U15B'!$A$2:$C$500,2,FALSE)</f>
        <v>Tyrell Dankwa</v>
      </c>
      <c r="D29" s="32" t="str">
        <f>VLOOKUP(TEXT($B29,0),'U15B'!$A$2:$C$500,3,FALSE)</f>
        <v>Marshall Milton Keynes AC</v>
      </c>
      <c r="E29" s="32">
        <v>5.66</v>
      </c>
      <c r="F29" s="44">
        <v>4.92</v>
      </c>
      <c r="G29" s="44">
        <v>1.37</v>
      </c>
      <c r="H29" s="44">
        <v>5.25</v>
      </c>
      <c r="I29" s="44">
        <v>5.35</v>
      </c>
      <c r="J29" s="44">
        <v>5.66</v>
      </c>
      <c r="K29" s="44">
        <v>5.46</v>
      </c>
      <c r="L29" s="32"/>
      <c r="M29" s="32"/>
      <c r="N29" s="32"/>
      <c r="O29" s="32"/>
      <c r="P29" s="32"/>
    </row>
    <row r="30" spans="1:16" ht="12.75">
      <c r="A30" s="32">
        <v>5</v>
      </c>
      <c r="B30" s="32">
        <v>114</v>
      </c>
      <c r="C30" s="32" t="str">
        <f>VLOOKUP(TEXT($B30,0),'U15B'!$A$2:$C$500,2,FALSE)</f>
        <v>Luke West</v>
      </c>
      <c r="D30" s="32" t="str">
        <f>VLOOKUP(TEXT($B30,0),'U15B'!$A$2:$C$500,3,FALSE)</f>
        <v>Ealing Southall &amp; Middlesex AC</v>
      </c>
      <c r="E30" s="32">
        <v>5.07</v>
      </c>
      <c r="F30" s="44">
        <v>5.07</v>
      </c>
      <c r="G30" s="44">
        <v>5.07</v>
      </c>
      <c r="H30" s="44">
        <v>4.43</v>
      </c>
      <c r="I30" s="44">
        <v>4.61</v>
      </c>
      <c r="J30" s="44">
        <v>4.46</v>
      </c>
      <c r="K30" s="44">
        <v>4.94</v>
      </c>
      <c r="L30" s="32"/>
      <c r="M30" s="32"/>
      <c r="N30" s="32"/>
      <c r="O30" s="32"/>
      <c r="P30" s="32"/>
    </row>
    <row r="31" spans="1:16" ht="12.75">
      <c r="A31" s="32">
        <v>6</v>
      </c>
      <c r="B31" s="32">
        <v>17</v>
      </c>
      <c r="C31" s="32" t="str">
        <f>VLOOKUP(TEXT($B31,0),'U15B'!$A$2:$C$500,2,FALSE)</f>
        <v>Lewis Thorn</v>
      </c>
      <c r="D31" s="32" t="str">
        <f>VLOOKUP(TEXT($B31,0),'U15B'!$A$2:$C$500,3,FALSE)</f>
        <v>Braintree &amp; District AC</v>
      </c>
      <c r="E31" s="48">
        <v>5</v>
      </c>
      <c r="F31" s="49">
        <v>2.78</v>
      </c>
      <c r="G31" s="49">
        <v>4.95</v>
      </c>
      <c r="H31" s="49" t="s">
        <v>1074</v>
      </c>
      <c r="I31" s="49">
        <v>4.48</v>
      </c>
      <c r="J31" s="49" t="s">
        <v>1074</v>
      </c>
      <c r="K31" s="49">
        <v>5</v>
      </c>
      <c r="L31" s="32"/>
      <c r="M31" s="32"/>
      <c r="N31" s="32"/>
      <c r="O31" s="32"/>
      <c r="P31" s="32"/>
    </row>
    <row r="32" spans="1:16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2.75">
      <c r="A33" s="35" t="s">
        <v>826</v>
      </c>
      <c r="B33" s="32"/>
      <c r="C33" s="32"/>
      <c r="D33" s="3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2.75">
      <c r="A34" s="32"/>
      <c r="B34" s="36" t="s">
        <v>1015</v>
      </c>
      <c r="C34" s="36" t="s">
        <v>895</v>
      </c>
      <c r="D34" s="36" t="s">
        <v>88</v>
      </c>
      <c r="E34" s="61" t="s">
        <v>1017</v>
      </c>
      <c r="F34" s="61" t="s">
        <v>896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2.75">
      <c r="A35" s="34" t="s">
        <v>1056</v>
      </c>
      <c r="B35" s="34" t="s">
        <v>1057</v>
      </c>
      <c r="C35" s="34" t="s">
        <v>1058</v>
      </c>
      <c r="D35" s="34" t="s">
        <v>1059</v>
      </c>
      <c r="E35" s="32" t="s">
        <v>1060</v>
      </c>
      <c r="F35" s="32" t="s">
        <v>1069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2.75">
      <c r="A36" s="34" t="s">
        <v>1068</v>
      </c>
      <c r="B36" s="32"/>
      <c r="C36" s="32"/>
      <c r="D36" s="32"/>
      <c r="E36" s="32" t="s">
        <v>1232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2.75">
      <c r="A37" s="32">
        <v>1</v>
      </c>
      <c r="B37" s="32">
        <v>118</v>
      </c>
      <c r="C37" s="32" t="str">
        <f>VLOOKUP(TEXT($B37,0),'U15B'!$A$2:$C$500,2,FALSE)</f>
        <v>Joe Warwick</v>
      </c>
      <c r="D37" s="32" t="str">
        <f>VLOOKUP(TEXT($B37,0),'U15B'!$A$2:$C$500,3,FALSE)</f>
        <v>Cambridge &amp; Coleridge AC</v>
      </c>
      <c r="E37" s="32">
        <v>12.21</v>
      </c>
      <c r="F37" s="44">
        <v>12.21</v>
      </c>
      <c r="G37" s="44">
        <v>12.16</v>
      </c>
      <c r="H37" s="44">
        <v>11.97</v>
      </c>
      <c r="I37" s="44">
        <v>11.82</v>
      </c>
      <c r="J37" s="44" t="s">
        <v>1072</v>
      </c>
      <c r="K37" s="44">
        <v>12.1</v>
      </c>
      <c r="L37" s="32"/>
      <c r="M37" s="32"/>
      <c r="N37" s="32"/>
      <c r="O37" s="32"/>
      <c r="P37" s="32"/>
    </row>
    <row r="38" spans="1:16" ht="12.75">
      <c r="A38" s="32">
        <v>2</v>
      </c>
      <c r="B38" s="32">
        <v>116</v>
      </c>
      <c r="C38" s="32" t="str">
        <f>VLOOKUP(TEXT($B38,0),'U15B'!$A$2:$C$500,2,FALSE)</f>
        <v>Luke O'Mahony</v>
      </c>
      <c r="D38" s="32" t="str">
        <f>VLOOKUP(TEXT($B38,0),'U15B'!$A$2:$C$500,3,FALSE)</f>
        <v>Harrow AC</v>
      </c>
      <c r="E38" s="32">
        <v>12.05</v>
      </c>
      <c r="F38" s="44">
        <v>11.21</v>
      </c>
      <c r="G38" s="44">
        <v>11.95</v>
      </c>
      <c r="H38" s="44">
        <v>12.05</v>
      </c>
      <c r="I38" s="44">
        <v>11.41</v>
      </c>
      <c r="J38" s="44" t="s">
        <v>1074</v>
      </c>
      <c r="K38" s="44">
        <v>11.95</v>
      </c>
      <c r="L38" s="32"/>
      <c r="M38" s="32"/>
      <c r="N38" s="32"/>
      <c r="O38" s="32"/>
      <c r="P38" s="32"/>
    </row>
    <row r="39" spans="1:16" ht="12.75">
      <c r="A39" s="32">
        <v>3</v>
      </c>
      <c r="B39" s="32">
        <v>117</v>
      </c>
      <c r="C39" s="32" t="str">
        <f>VLOOKUP(TEXT($B39,0),'U15B'!$A$2:$C$500,2,FALSE)</f>
        <v>Phillip Thomas</v>
      </c>
      <c r="D39" s="32" t="str">
        <f>VLOOKUP(TEXT($B39,0),'U15B'!$A$2:$C$500,3,FALSE)</f>
        <v>Herne Hill Harriers</v>
      </c>
      <c r="E39" s="32">
        <v>11.03</v>
      </c>
      <c r="F39" s="44">
        <v>10.61</v>
      </c>
      <c r="G39" s="44" t="s">
        <v>1074</v>
      </c>
      <c r="H39" s="44" t="s">
        <v>1074</v>
      </c>
      <c r="I39" s="44">
        <v>11.03</v>
      </c>
      <c r="J39" s="44" t="s">
        <v>1074</v>
      </c>
      <c r="K39" s="44">
        <v>10.99</v>
      </c>
      <c r="L39" s="32"/>
      <c r="M39" s="32"/>
      <c r="N39" s="32"/>
      <c r="O39" s="32"/>
      <c r="P39" s="32"/>
    </row>
    <row r="40" spans="1:1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2.75">
      <c r="A41" s="35" t="s">
        <v>827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32"/>
      <c r="B42" s="36" t="s">
        <v>1015</v>
      </c>
      <c r="C42" s="36" t="s">
        <v>897</v>
      </c>
      <c r="D42" s="36" t="s">
        <v>436</v>
      </c>
      <c r="E42" s="61" t="s">
        <v>1016</v>
      </c>
      <c r="F42" s="61" t="s">
        <v>898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2.75">
      <c r="A43" s="34" t="s">
        <v>1056</v>
      </c>
      <c r="B43" s="34" t="s">
        <v>1057</v>
      </c>
      <c r="C43" s="34" t="s">
        <v>1058</v>
      </c>
      <c r="D43" s="34" t="s">
        <v>1059</v>
      </c>
      <c r="E43" s="32" t="s">
        <v>1060</v>
      </c>
      <c r="F43" s="32" t="s">
        <v>1069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4" t="s">
        <v>1068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>
        <v>1</v>
      </c>
      <c r="B45" s="32">
        <v>34</v>
      </c>
      <c r="C45" s="32" t="str">
        <f>VLOOKUP(TEXT($B45,0),'U15B'!$A$2:$C$500,2,FALSE)</f>
        <v>Harry Sutherland</v>
      </c>
      <c r="D45" s="32" t="str">
        <f>VLOOKUP(TEXT($B45,0),'U15B'!$A$2:$C$500,3,FALSE)</f>
        <v>Wycombe Phoenix Harriers &amp; AC</v>
      </c>
      <c r="E45" s="32">
        <v>15.39</v>
      </c>
      <c r="F45" s="49">
        <v>14.31</v>
      </c>
      <c r="G45" s="49">
        <v>14.24</v>
      </c>
      <c r="H45" s="49">
        <v>14.65</v>
      </c>
      <c r="I45" s="49">
        <v>14.69</v>
      </c>
      <c r="J45" s="49">
        <v>14.57</v>
      </c>
      <c r="K45" s="49">
        <v>15.39</v>
      </c>
      <c r="L45" s="32"/>
      <c r="M45" s="32"/>
      <c r="N45" s="32"/>
      <c r="O45" s="32"/>
      <c r="P45" s="32"/>
    </row>
    <row r="46" spans="1:16" ht="12.75">
      <c r="A46" s="32">
        <v>2</v>
      </c>
      <c r="B46" s="32">
        <v>103</v>
      </c>
      <c r="C46" s="32" t="str">
        <f>VLOOKUP(TEXT($B46,0),'U15B'!$A$2:$C$500,2,FALSE)</f>
        <v>Max Price</v>
      </c>
      <c r="D46" s="32" t="str">
        <f>VLOOKUP(TEXT($B46,0),'U15B'!$A$2:$C$500,3,FALSE)</f>
        <v>Stevenage &amp; North Herts AC</v>
      </c>
      <c r="E46" s="48">
        <v>13.63</v>
      </c>
      <c r="F46" s="49">
        <v>12.73</v>
      </c>
      <c r="G46" s="49">
        <v>13.63</v>
      </c>
      <c r="H46" s="49">
        <v>12.88</v>
      </c>
      <c r="I46" s="49">
        <v>12.95</v>
      </c>
      <c r="J46" s="49">
        <v>12.87</v>
      </c>
      <c r="K46" s="49">
        <v>13.51</v>
      </c>
      <c r="L46" s="32"/>
      <c r="M46" s="32"/>
      <c r="N46" s="32"/>
      <c r="O46" s="32"/>
      <c r="P46" s="32"/>
    </row>
    <row r="47" spans="1:16" ht="12.75">
      <c r="A47" s="32">
        <v>3</v>
      </c>
      <c r="B47" s="32">
        <v>119</v>
      </c>
      <c r="C47" s="32" t="str">
        <f>VLOOKUP(TEXT($B47,0),'U15B'!$A$2:$C$500,2,FALSE)</f>
        <v>Michelangelo Buter</v>
      </c>
      <c r="D47" s="32" t="str">
        <f>VLOOKUP(TEXT($B47,0),'U15B'!$A$2:$C$500,3,FALSE)</f>
        <v>Windsor S E &amp; Hounslow</v>
      </c>
      <c r="E47" s="48">
        <v>13.6</v>
      </c>
      <c r="F47" s="49">
        <v>13.6</v>
      </c>
      <c r="G47" s="49">
        <v>12.52</v>
      </c>
      <c r="H47" s="49">
        <v>13.16</v>
      </c>
      <c r="I47" s="49">
        <v>13.25</v>
      </c>
      <c r="J47" s="49">
        <v>13.15</v>
      </c>
      <c r="K47" s="49">
        <v>12.12</v>
      </c>
      <c r="L47" s="32"/>
      <c r="M47" s="32"/>
      <c r="N47" s="32"/>
      <c r="O47" s="32"/>
      <c r="P47" s="32"/>
    </row>
    <row r="48" spans="1:16" ht="12.75">
      <c r="A48" s="32">
        <v>4</v>
      </c>
      <c r="B48" s="32">
        <v>121</v>
      </c>
      <c r="C48" s="32" t="str">
        <f>VLOOKUP(TEXT($B48,0),'U15B'!$A$2:$C$500,2,FALSE)</f>
        <v>Yuri Pereira</v>
      </c>
      <c r="D48" s="32" t="str">
        <f>VLOOKUP(TEXT($B48,0),'U15B'!$A$2:$C$500,3,FALSE)</f>
        <v>Jersey Spartan AC</v>
      </c>
      <c r="E48" s="32">
        <v>11.82</v>
      </c>
      <c r="F48" s="49">
        <v>11.56</v>
      </c>
      <c r="G48" s="49">
        <v>11.74</v>
      </c>
      <c r="H48" s="49">
        <v>10.97</v>
      </c>
      <c r="I48" s="49">
        <v>10.95</v>
      </c>
      <c r="J48" s="49">
        <v>11.82</v>
      </c>
      <c r="K48" s="85" t="s">
        <v>1073</v>
      </c>
      <c r="L48" s="32"/>
      <c r="M48" s="32"/>
      <c r="N48" s="32"/>
      <c r="O48" s="32"/>
      <c r="P48" s="32"/>
    </row>
    <row r="49" spans="1:16" ht="12.75">
      <c r="A49" s="32">
        <v>5</v>
      </c>
      <c r="B49" s="32">
        <v>120</v>
      </c>
      <c r="C49" s="32" t="str">
        <f>VLOOKUP(TEXT($B49,0),'U15B'!$A$2:$C$500,2,FALSE)</f>
        <v>William Hur</v>
      </c>
      <c r="D49" s="32" t="str">
        <f>VLOOKUP(TEXT($B49,0),'U15B'!$A$2:$C$500,3,FALSE)</f>
        <v>Woking AC</v>
      </c>
      <c r="E49" s="32">
        <v>9.76</v>
      </c>
      <c r="F49" s="49">
        <v>9.69</v>
      </c>
      <c r="G49" s="49">
        <v>9.72</v>
      </c>
      <c r="H49" s="49">
        <v>9.49</v>
      </c>
      <c r="I49" s="49">
        <v>9.76</v>
      </c>
      <c r="J49" s="49">
        <v>9.59</v>
      </c>
      <c r="K49" s="49">
        <v>9.44</v>
      </c>
      <c r="L49" s="32"/>
      <c r="M49" s="32"/>
      <c r="N49" s="32"/>
      <c r="O49" s="32"/>
      <c r="P49" s="32"/>
    </row>
    <row r="50" spans="1:16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2.75">
      <c r="A51" s="35" t="s">
        <v>828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2.75">
      <c r="A52" s="32"/>
      <c r="B52" s="36" t="s">
        <v>1015</v>
      </c>
      <c r="C52" s="36" t="s">
        <v>897</v>
      </c>
      <c r="D52" s="36" t="s">
        <v>436</v>
      </c>
      <c r="E52" s="61" t="s">
        <v>1016</v>
      </c>
      <c r="F52" s="61" t="s">
        <v>899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12.75">
      <c r="A53" s="34" t="s">
        <v>1056</v>
      </c>
      <c r="B53" s="34" t="s">
        <v>1057</v>
      </c>
      <c r="C53" s="34" t="s">
        <v>1058</v>
      </c>
      <c r="D53" s="34" t="s">
        <v>1059</v>
      </c>
      <c r="E53" s="32" t="s">
        <v>1060</v>
      </c>
      <c r="F53" s="32" t="s">
        <v>1069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2.75">
      <c r="A54" s="34" t="s">
        <v>1068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2.75">
      <c r="A55" s="32">
        <v>1</v>
      </c>
      <c r="B55" s="32">
        <v>34</v>
      </c>
      <c r="C55" s="32" t="str">
        <f>VLOOKUP(TEXT($B55,0),'U15B'!$A$2:$C$500,2,FALSE)</f>
        <v>Harry Sutherland</v>
      </c>
      <c r="D55" s="32" t="str">
        <f>VLOOKUP(TEXT($B55,0),'U15B'!$A$2:$C$500,3,FALSE)</f>
        <v>Wycombe Phoenix Harriers &amp; AC</v>
      </c>
      <c r="E55" s="48">
        <v>40.58</v>
      </c>
      <c r="F55" s="49">
        <v>31.21</v>
      </c>
      <c r="G55" s="49">
        <v>33.62</v>
      </c>
      <c r="H55" s="49">
        <v>40.58</v>
      </c>
      <c r="I55" s="49">
        <v>39.95</v>
      </c>
      <c r="J55" s="49">
        <v>38.2</v>
      </c>
      <c r="K55" s="85" t="s">
        <v>1073</v>
      </c>
      <c r="L55" s="32"/>
      <c r="M55" s="32"/>
      <c r="N55" s="32"/>
      <c r="O55" s="32"/>
      <c r="P55" s="32"/>
    </row>
    <row r="56" spans="1:16" ht="12.75">
      <c r="A56" s="32">
        <v>2</v>
      </c>
      <c r="B56" s="32">
        <v>123</v>
      </c>
      <c r="C56" s="32" t="str">
        <f>VLOOKUP(TEXT($B56,0),'U15B'!$A$2:$C$500,2,FALSE)</f>
        <v>Eddie Jenkinson</v>
      </c>
      <c r="D56" s="32" t="str">
        <f>VLOOKUP(TEXT($B56,0),'U15B'!$A$2:$C$500,3,FALSE)</f>
        <v>Southampton AC</v>
      </c>
      <c r="E56" s="48">
        <v>39.42</v>
      </c>
      <c r="F56" s="49">
        <v>39.42</v>
      </c>
      <c r="G56" s="49">
        <v>37.82</v>
      </c>
      <c r="H56" s="49">
        <v>33.59</v>
      </c>
      <c r="I56" s="49">
        <v>38.17</v>
      </c>
      <c r="J56" s="49">
        <v>36.68</v>
      </c>
      <c r="K56" s="49">
        <v>36.56</v>
      </c>
      <c r="L56" s="32"/>
      <c r="M56" s="32"/>
      <c r="N56" s="32"/>
      <c r="O56" s="32"/>
      <c r="P56" s="32"/>
    </row>
    <row r="57" spans="1:16" ht="12.75">
      <c r="A57" s="32">
        <v>3</v>
      </c>
      <c r="B57" s="32">
        <v>126</v>
      </c>
      <c r="C57" s="32" t="str">
        <f>VLOOKUP(TEXT($B57,0),'U15B'!$A$2:$C$500,2,FALSE)</f>
        <v>Aedan Slack</v>
      </c>
      <c r="D57" s="32" t="str">
        <f>VLOOKUP(TEXT($B57,0),'U15B'!$A$2:$C$500,3,FALSE)</f>
        <v>Cambridge &amp; Coleridge AC</v>
      </c>
      <c r="E57" s="92">
        <v>38.75</v>
      </c>
      <c r="F57" s="88">
        <v>36.15</v>
      </c>
      <c r="G57" s="88" t="s">
        <v>1073</v>
      </c>
      <c r="H57" s="88">
        <v>37</v>
      </c>
      <c r="I57" s="88" t="s">
        <v>1073</v>
      </c>
      <c r="J57" s="88">
        <v>35.4</v>
      </c>
      <c r="K57" s="88">
        <v>38.75</v>
      </c>
      <c r="L57" s="43"/>
      <c r="M57" s="43"/>
      <c r="N57" s="43"/>
      <c r="O57" s="43"/>
      <c r="P57" s="43"/>
    </row>
    <row r="58" spans="1:16" ht="12.75">
      <c r="A58" s="32">
        <v>4</v>
      </c>
      <c r="B58" s="32">
        <v>122</v>
      </c>
      <c r="C58" s="32" t="str">
        <f>VLOOKUP(TEXT($B58,0),'U15B'!$A$2:$C$500,2,FALSE)</f>
        <v>Munroe Ritchie</v>
      </c>
      <c r="D58" s="32" t="str">
        <f>VLOOKUP(TEXT($B58,0),'U15B'!$A$2:$C$500,3,FALSE)</f>
        <v>Crawley AC</v>
      </c>
      <c r="E58" s="48">
        <v>37.29</v>
      </c>
      <c r="F58" s="49">
        <v>34.37</v>
      </c>
      <c r="G58" s="49">
        <v>32.77</v>
      </c>
      <c r="H58" s="49">
        <v>37.29</v>
      </c>
      <c r="I58" s="49">
        <v>36.48</v>
      </c>
      <c r="J58" s="85" t="s">
        <v>1073</v>
      </c>
      <c r="K58" s="85" t="s">
        <v>1073</v>
      </c>
      <c r="L58" s="34"/>
      <c r="M58" s="34"/>
      <c r="N58" s="34"/>
      <c r="O58" s="34"/>
      <c r="P58" s="34"/>
    </row>
    <row r="59" spans="1:16" ht="12.75">
      <c r="A59" s="32">
        <v>5</v>
      </c>
      <c r="B59" s="32">
        <v>125</v>
      </c>
      <c r="C59" s="32" t="str">
        <f>VLOOKUP(TEXT($B59,0),'U15B'!$A$2:$C$500,2,FALSE)</f>
        <v>Josh Rockett</v>
      </c>
      <c r="D59" s="32" t="str">
        <f>VLOOKUP(TEXT($B59,0),'U15B'!$A$2:$C$500,3,FALSE)</f>
        <v>Jersey Spartan AC</v>
      </c>
      <c r="E59" s="48">
        <v>32.5</v>
      </c>
      <c r="F59" s="49">
        <v>30.51</v>
      </c>
      <c r="G59" s="49">
        <v>29.81</v>
      </c>
      <c r="H59" s="49">
        <v>26.58</v>
      </c>
      <c r="I59" s="49">
        <v>29.33</v>
      </c>
      <c r="J59" s="49">
        <v>30.42</v>
      </c>
      <c r="K59" s="49">
        <v>32.5</v>
      </c>
      <c r="L59" s="32"/>
      <c r="M59" s="32"/>
      <c r="N59" s="32"/>
      <c r="O59" s="32"/>
      <c r="P59" s="32"/>
    </row>
    <row r="60" spans="1:16" ht="12.75">
      <c r="A60" s="32">
        <v>6</v>
      </c>
      <c r="B60" s="32">
        <v>120</v>
      </c>
      <c r="C60" s="32" t="str">
        <f>VLOOKUP(TEXT($B60,0),'U15B'!$A$2:$C$500,2,FALSE)</f>
        <v>William Hur</v>
      </c>
      <c r="D60" s="32" t="str">
        <f>VLOOKUP(TEXT($B60,0),'U15B'!$A$2:$C$500,3,FALSE)</f>
        <v>Woking AC</v>
      </c>
      <c r="E60" s="48">
        <v>31.47</v>
      </c>
      <c r="F60" s="49">
        <v>30.27</v>
      </c>
      <c r="G60" s="49">
        <v>28.39</v>
      </c>
      <c r="H60" s="85" t="s">
        <v>1073</v>
      </c>
      <c r="I60" s="49">
        <v>31.47</v>
      </c>
      <c r="J60" s="49">
        <v>26.31</v>
      </c>
      <c r="K60" s="49">
        <v>30.24</v>
      </c>
      <c r="L60" s="32"/>
      <c r="M60" s="32"/>
      <c r="N60" s="32"/>
      <c r="O60" s="32"/>
      <c r="P60" s="32"/>
    </row>
    <row r="61" spans="1:1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2.75">
      <c r="A62" s="35" t="s">
        <v>829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>
      <c r="A63" s="32"/>
      <c r="B63" s="36" t="s">
        <v>1015</v>
      </c>
      <c r="C63" s="36" t="s">
        <v>900</v>
      </c>
      <c r="D63" s="36" t="s">
        <v>901</v>
      </c>
      <c r="E63" s="61" t="s">
        <v>1018</v>
      </c>
      <c r="F63" s="61" t="s">
        <v>902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ht="12.75">
      <c r="A64" s="34" t="s">
        <v>1056</v>
      </c>
      <c r="B64" s="34" t="s">
        <v>1057</v>
      </c>
      <c r="C64" s="34" t="s">
        <v>1058</v>
      </c>
      <c r="D64" s="34" t="s">
        <v>1059</v>
      </c>
      <c r="E64" s="32" t="s">
        <v>1060</v>
      </c>
      <c r="F64" s="32" t="s">
        <v>1069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2.75">
      <c r="A65" s="34" t="s">
        <v>1068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2.75">
      <c r="A66" s="32">
        <v>1</v>
      </c>
      <c r="B66" s="32">
        <v>128</v>
      </c>
      <c r="C66" s="32" t="str">
        <f>VLOOKUP(TEXT($B66,0),'U15B'!$A$2:$C$500,2,FALSE)</f>
        <v>Jamie Kuehnel</v>
      </c>
      <c r="D66" s="32" t="str">
        <f>VLOOKUP(TEXT($B66,0),'U15B'!$A$2:$C$500,3,FALSE)</f>
        <v>Newbury AC</v>
      </c>
      <c r="E66" s="66">
        <v>58.19</v>
      </c>
      <c r="F66" s="84">
        <v>52.72</v>
      </c>
      <c r="G66" s="84">
        <v>56.6</v>
      </c>
      <c r="H66" s="84" t="s">
        <v>1073</v>
      </c>
      <c r="I66" s="84" t="s">
        <v>1073</v>
      </c>
      <c r="J66" s="84">
        <v>58.19</v>
      </c>
      <c r="K66" s="84" t="s">
        <v>1073</v>
      </c>
      <c r="L66" s="66"/>
      <c r="M66" s="66"/>
      <c r="N66" s="66"/>
      <c r="O66" s="66"/>
      <c r="P66" s="66"/>
    </row>
    <row r="67" spans="1:16" ht="12.75">
      <c r="A67" s="32">
        <v>2</v>
      </c>
      <c r="B67" s="32">
        <v>122</v>
      </c>
      <c r="C67" s="32" t="str">
        <f>VLOOKUP(TEXT($B67,0),'U15B'!$A$2:$C$500,2,FALSE)</f>
        <v>Munroe Ritchie</v>
      </c>
      <c r="D67" s="32" t="str">
        <f>VLOOKUP(TEXT($B67,0),'U15B'!$A$2:$C$500,3,FALSE)</f>
        <v>Crawley AC</v>
      </c>
      <c r="E67" s="66">
        <v>54.49</v>
      </c>
      <c r="F67" s="84" t="s">
        <v>1073</v>
      </c>
      <c r="G67" s="84">
        <v>54.49</v>
      </c>
      <c r="H67" s="84" t="s">
        <v>1073</v>
      </c>
      <c r="I67" s="84">
        <v>54.34</v>
      </c>
      <c r="J67" s="84" t="s">
        <v>1073</v>
      </c>
      <c r="K67" s="84" t="s">
        <v>1073</v>
      </c>
      <c r="L67" s="66"/>
      <c r="M67" s="66"/>
      <c r="N67" s="66"/>
      <c r="O67" s="66"/>
      <c r="P67" s="66"/>
    </row>
    <row r="68" spans="1:16" ht="12.75">
      <c r="A68" s="32">
        <v>3</v>
      </c>
      <c r="B68" s="32">
        <v>132</v>
      </c>
      <c r="C68" s="32" t="str">
        <f>VLOOKUP(TEXT($B68,0),'U15B'!$A$2:$C$500,2,FALSE)</f>
        <v>Jack Wuldart</v>
      </c>
      <c r="D68" s="32" t="str">
        <f>VLOOKUP(TEXT($B68,0),'U15B'!$A$2:$C$500,3,FALSE)</f>
        <v>Bedford &amp; County AC</v>
      </c>
      <c r="E68" s="66">
        <v>51.78</v>
      </c>
      <c r="F68" s="84" t="s">
        <v>1351</v>
      </c>
      <c r="G68" s="84" t="s">
        <v>1352</v>
      </c>
      <c r="H68" s="84" t="s">
        <v>1353</v>
      </c>
      <c r="I68" s="84" t="s">
        <v>1354</v>
      </c>
      <c r="J68" s="84" t="s">
        <v>1355</v>
      </c>
      <c r="K68" s="84" t="s">
        <v>1356</v>
      </c>
      <c r="L68" s="66"/>
      <c r="M68" s="66"/>
      <c r="N68" s="66"/>
      <c r="O68" s="66"/>
      <c r="P68" s="66"/>
    </row>
    <row r="69" spans="1:16" ht="12.75">
      <c r="A69" s="32">
        <v>4</v>
      </c>
      <c r="B69" s="32">
        <v>130</v>
      </c>
      <c r="C69" s="32" t="str">
        <f>VLOOKUP(TEXT($B69,0),'U15B'!$A$2:$C$500,2,FALSE)</f>
        <v>Jake Norris</v>
      </c>
      <c r="D69" s="32" t="str">
        <f>VLOOKUP(TEXT($B69,0),'U15B'!$A$2:$C$500,3,FALSE)</f>
        <v>Windsor S E &amp; Hounslow</v>
      </c>
      <c r="E69" s="66">
        <v>49.14</v>
      </c>
      <c r="F69" s="84" t="s">
        <v>1073</v>
      </c>
      <c r="G69" s="84">
        <v>42.38</v>
      </c>
      <c r="H69" s="84" t="s">
        <v>1073</v>
      </c>
      <c r="I69" s="84">
        <v>49.14</v>
      </c>
      <c r="J69" s="84">
        <v>46.52</v>
      </c>
      <c r="K69" s="84" t="s">
        <v>1073</v>
      </c>
      <c r="L69" s="66"/>
      <c r="M69" s="66"/>
      <c r="N69" s="66"/>
      <c r="O69" s="66"/>
      <c r="P69" s="66"/>
    </row>
    <row r="70" spans="1:16" ht="12.75">
      <c r="A70" s="32">
        <v>5</v>
      </c>
      <c r="B70" s="32">
        <v>125</v>
      </c>
      <c r="C70" s="32" t="str">
        <f>VLOOKUP(TEXT($B70,0),'U15B'!$A$2:$C$500,2,FALSE)</f>
        <v>Josh Rockett</v>
      </c>
      <c r="D70" s="32" t="str">
        <f>VLOOKUP(TEXT($B70,0),'U15B'!$A$2:$C$500,3,FALSE)</f>
        <v>Jersey Spartan AC</v>
      </c>
      <c r="E70" s="66">
        <v>48.99</v>
      </c>
      <c r="F70" s="84">
        <v>46.64</v>
      </c>
      <c r="G70" s="84" t="s">
        <v>1073</v>
      </c>
      <c r="H70" s="84" t="s">
        <v>1073</v>
      </c>
      <c r="I70" s="84" t="s">
        <v>1073</v>
      </c>
      <c r="J70" s="84">
        <v>48.99</v>
      </c>
      <c r="K70" s="84">
        <v>35.09</v>
      </c>
      <c r="L70" s="66"/>
      <c r="M70" s="66"/>
      <c r="N70" s="66"/>
      <c r="O70" s="66"/>
      <c r="P70" s="66"/>
    </row>
    <row r="71" spans="1:16" ht="12.75">
      <c r="A71" s="32">
        <v>6</v>
      </c>
      <c r="B71" s="32">
        <v>126</v>
      </c>
      <c r="C71" s="32" t="str">
        <f>VLOOKUP(TEXT($B71,0),'U15B'!$A$2:$C$500,2,FALSE)</f>
        <v>Aedan Slack</v>
      </c>
      <c r="D71" s="32" t="str">
        <f>VLOOKUP(TEXT($B71,0),'U15B'!$A$2:$C$500,3,FALSE)</f>
        <v>Cambridge &amp; Coleridge AC</v>
      </c>
      <c r="E71" s="66">
        <v>40.41</v>
      </c>
      <c r="F71" s="84" t="s">
        <v>1073</v>
      </c>
      <c r="G71" s="84" t="s">
        <v>1073</v>
      </c>
      <c r="H71" s="84">
        <v>39.93</v>
      </c>
      <c r="I71" s="84">
        <v>40.41</v>
      </c>
      <c r="J71" s="84" t="s">
        <v>1073</v>
      </c>
      <c r="K71" s="84">
        <v>37.72</v>
      </c>
      <c r="L71" s="66"/>
      <c r="M71" s="66"/>
      <c r="N71" s="66"/>
      <c r="O71" s="66"/>
      <c r="P71" s="66"/>
    </row>
    <row r="72" spans="1:16" ht="12.75">
      <c r="A72" s="32">
        <v>7</v>
      </c>
      <c r="B72" s="32">
        <v>129</v>
      </c>
      <c r="C72" s="32" t="str">
        <f>VLOOKUP(TEXT($B72,0),'U15B'!$A$2:$C$500,2,FALSE)</f>
        <v>Euan McKie</v>
      </c>
      <c r="D72" s="32" t="str">
        <f>VLOOKUP(TEXT($B72,0),'U15B'!$A$2:$C$500,3,FALSE)</f>
        <v>West Suffolk AC</v>
      </c>
      <c r="E72" s="66">
        <v>37.49</v>
      </c>
      <c r="F72" s="84" t="s">
        <v>1073</v>
      </c>
      <c r="G72" s="84">
        <v>34.95</v>
      </c>
      <c r="H72" s="84">
        <v>37.49</v>
      </c>
      <c r="I72" s="84" t="s">
        <v>1073</v>
      </c>
      <c r="J72" s="84" t="s">
        <v>1073</v>
      </c>
      <c r="K72" s="84" t="s">
        <v>1073</v>
      </c>
      <c r="L72" s="66"/>
      <c r="M72" s="66"/>
      <c r="N72" s="66"/>
      <c r="O72" s="66"/>
      <c r="P72" s="66"/>
    </row>
    <row r="73" spans="1:16" ht="12.75">
      <c r="A73" s="32">
        <v>8</v>
      </c>
      <c r="B73" s="32">
        <v>131</v>
      </c>
      <c r="C73" s="32" t="str">
        <f>VLOOKUP(TEXT($B73,0),'U15B'!$A$2:$C$500,2,FALSE)</f>
        <v>Daniel James Webb</v>
      </c>
      <c r="D73" s="32" t="str">
        <f>VLOOKUP(TEXT($B73,0),'U15B'!$A$2:$C$500,3,FALSE)</f>
        <v>Reading AC</v>
      </c>
      <c r="E73" s="66">
        <v>35.31</v>
      </c>
      <c r="F73" s="84">
        <v>35.05</v>
      </c>
      <c r="G73" s="84">
        <v>31.94</v>
      </c>
      <c r="H73" s="84">
        <v>35.16</v>
      </c>
      <c r="I73" s="84">
        <v>35.31</v>
      </c>
      <c r="J73" s="84">
        <v>31.18</v>
      </c>
      <c r="K73" s="84" t="s">
        <v>1073</v>
      </c>
      <c r="L73" s="66"/>
      <c r="M73" s="66"/>
      <c r="N73" s="66"/>
      <c r="O73" s="66"/>
      <c r="P73" s="66"/>
    </row>
    <row r="74" spans="1:16" ht="12.75">
      <c r="A74" s="32">
        <v>9</v>
      </c>
      <c r="B74" s="32">
        <v>121</v>
      </c>
      <c r="C74" s="32" t="str">
        <f>VLOOKUP(TEXT($B74,0),'U15B'!$A$2:$C$500,2,FALSE)</f>
        <v>Yuri Pereira</v>
      </c>
      <c r="D74" s="32" t="str">
        <f>VLOOKUP(TEXT($B74,0),'U15B'!$A$2:$C$500,3,FALSE)</f>
        <v>Jersey Spartan AC</v>
      </c>
      <c r="E74" s="66">
        <v>34.13</v>
      </c>
      <c r="F74" s="84">
        <v>34.13</v>
      </c>
      <c r="G74" s="84" t="s">
        <v>1073</v>
      </c>
      <c r="H74" s="84" t="s">
        <v>1073</v>
      </c>
      <c r="I74" s="84"/>
      <c r="J74" s="84"/>
      <c r="K74" s="84"/>
      <c r="L74" s="66"/>
      <c r="M74" s="66"/>
      <c r="N74" s="66"/>
      <c r="O74" s="66"/>
      <c r="P74" s="66"/>
    </row>
    <row r="75" spans="1:16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2.75">
      <c r="A76" s="35" t="s">
        <v>830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2.75">
      <c r="A77" s="32"/>
      <c r="B77" s="36" t="s">
        <v>1015</v>
      </c>
      <c r="C77" s="36" t="s">
        <v>676</v>
      </c>
      <c r="D77" s="36" t="s">
        <v>366</v>
      </c>
      <c r="E77" s="61" t="s">
        <v>1024</v>
      </c>
      <c r="F77" s="61" t="s">
        <v>903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ht="12.75">
      <c r="A78" s="34" t="s">
        <v>1056</v>
      </c>
      <c r="B78" s="34" t="s">
        <v>1057</v>
      </c>
      <c r="C78" s="34" t="s">
        <v>1058</v>
      </c>
      <c r="D78" s="34" t="s">
        <v>1059</v>
      </c>
      <c r="E78" s="32" t="s">
        <v>1060</v>
      </c>
      <c r="F78" s="32" t="s">
        <v>1069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2.75">
      <c r="A79" s="34" t="s">
        <v>1068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2.75">
      <c r="A80" s="32">
        <v>1</v>
      </c>
      <c r="B80" s="32">
        <v>133</v>
      </c>
      <c r="C80" s="32" t="str">
        <f>VLOOKUP(TEXT($B80,0),'U15B'!$A$2:$C$500,2,FALSE)</f>
        <v>Harry Hughes</v>
      </c>
      <c r="D80" s="32" t="str">
        <f>VLOOKUP(TEXT($B80,0),'U15B'!$A$2:$C$500,3,FALSE)</f>
        <v>West Suffolk AC</v>
      </c>
      <c r="E80" s="32">
        <v>58.06</v>
      </c>
      <c r="F80" s="44">
        <v>53.51</v>
      </c>
      <c r="G80" s="44">
        <v>58.06</v>
      </c>
      <c r="H80" s="44">
        <v>55.64</v>
      </c>
      <c r="I80" s="44">
        <v>55.87</v>
      </c>
      <c r="J80" s="44">
        <v>52.11</v>
      </c>
      <c r="K80" s="44">
        <v>54.29</v>
      </c>
      <c r="L80" s="32"/>
      <c r="M80" s="32"/>
      <c r="N80" s="32"/>
      <c r="O80" s="32"/>
      <c r="P80" s="32"/>
    </row>
    <row r="81" spans="1:16" ht="12.75">
      <c r="A81" s="32">
        <v>2</v>
      </c>
      <c r="B81" s="32">
        <v>135</v>
      </c>
      <c r="C81" s="32" t="str">
        <f>VLOOKUP(TEXT($B81,0),'U15B'!$A$2:$C$500,2,FALSE)</f>
        <v>Ben Williamson</v>
      </c>
      <c r="D81" s="32" t="str">
        <f>VLOOKUP(TEXT($B81,0),'U15B'!$A$2:$C$500,3,FALSE)</f>
        <v>Vale of Aylesbury AC</v>
      </c>
      <c r="E81" s="32">
        <v>45.56</v>
      </c>
      <c r="F81" s="44">
        <v>39.42</v>
      </c>
      <c r="G81" s="44">
        <v>40.19</v>
      </c>
      <c r="H81" s="44">
        <v>45.56</v>
      </c>
      <c r="I81" s="44">
        <v>39.66</v>
      </c>
      <c r="J81" s="44">
        <v>35.08</v>
      </c>
      <c r="K81" s="44">
        <v>36.58</v>
      </c>
      <c r="L81" s="32"/>
      <c r="M81" s="32"/>
      <c r="N81" s="32"/>
      <c r="O81" s="32"/>
      <c r="P81" s="32"/>
    </row>
    <row r="82" spans="1:16" ht="12.75">
      <c r="A82" s="32">
        <v>3</v>
      </c>
      <c r="B82" s="32">
        <v>34</v>
      </c>
      <c r="C82" s="32" t="str">
        <f>VLOOKUP(TEXT($B82,0),'U15B'!$A$2:$C$500,2,FALSE)</f>
        <v>Harry Sutherland</v>
      </c>
      <c r="D82" s="32" t="str">
        <f>VLOOKUP(TEXT($B82,0),'U15B'!$A$2:$C$500,3,FALSE)</f>
        <v>Wycombe Phoenix Harriers &amp; AC</v>
      </c>
      <c r="E82" s="32">
        <v>45.16</v>
      </c>
      <c r="F82" s="44">
        <v>40.29</v>
      </c>
      <c r="G82" s="44">
        <v>42.43</v>
      </c>
      <c r="H82" s="44">
        <v>42.78</v>
      </c>
      <c r="I82" s="44">
        <v>40.08</v>
      </c>
      <c r="J82" s="44">
        <v>45.01</v>
      </c>
      <c r="K82" s="44">
        <v>45.16</v>
      </c>
      <c r="L82" s="32"/>
      <c r="M82" s="32"/>
      <c r="N82" s="32"/>
      <c r="O82" s="32"/>
      <c r="P82" s="32"/>
    </row>
    <row r="83" spans="1:16" ht="12.75">
      <c r="A83" s="32">
        <v>4</v>
      </c>
      <c r="B83" s="32">
        <v>123</v>
      </c>
      <c r="C83" s="32" t="str">
        <f>VLOOKUP(TEXT($B83,0),'U15B'!$A$2:$C$500,2,FALSE)</f>
        <v>Eddie Jenkinson</v>
      </c>
      <c r="D83" s="32" t="str">
        <f>VLOOKUP(TEXT($B83,0),'U15B'!$A$2:$C$500,3,FALSE)</f>
        <v>Southampton AC</v>
      </c>
      <c r="E83" s="32">
        <v>40.58</v>
      </c>
      <c r="F83" s="44">
        <v>38.26</v>
      </c>
      <c r="G83" s="44">
        <v>39.14</v>
      </c>
      <c r="H83" s="44">
        <v>38.86</v>
      </c>
      <c r="I83" s="44">
        <v>40.58</v>
      </c>
      <c r="J83" s="44">
        <v>37.72</v>
      </c>
      <c r="K83" s="44">
        <v>35.65</v>
      </c>
      <c r="L83" s="32"/>
      <c r="M83" s="32"/>
      <c r="N83" s="32"/>
      <c r="O83" s="32"/>
      <c r="P83" s="32"/>
    </row>
    <row r="84" spans="1:16" ht="12.75">
      <c r="A84" s="32">
        <v>5</v>
      </c>
      <c r="B84" s="32">
        <v>134</v>
      </c>
      <c r="C84" s="32" t="str">
        <f>VLOOKUP(TEXT($B84,0),'U15B'!$A$2:$C$500,2,FALSE)</f>
        <v>Shaun Palmer</v>
      </c>
      <c r="D84" s="32" t="str">
        <f>VLOOKUP(TEXT($B84,0),'U15B'!$A$2:$C$500,3,FALSE)</f>
        <v>Diss &amp; District AC</v>
      </c>
      <c r="E84" s="32">
        <v>18.62</v>
      </c>
      <c r="F84" s="44">
        <v>15.39</v>
      </c>
      <c r="G84" s="44">
        <v>18.62</v>
      </c>
      <c r="H84" s="44">
        <v>15.64</v>
      </c>
      <c r="I84" s="44">
        <v>15.48</v>
      </c>
      <c r="J84" s="44" t="s">
        <v>1302</v>
      </c>
      <c r="K84" s="44"/>
      <c r="L84" s="32"/>
      <c r="M84" s="32"/>
      <c r="N84" s="32"/>
      <c r="O84" s="32"/>
      <c r="P84" s="32"/>
    </row>
    <row r="85" spans="1:16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2.75">
      <c r="A96" s="32"/>
      <c r="B96" s="32"/>
      <c r="C96" s="32"/>
      <c r="D96" s="3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ht="12.75">
      <c r="A97" s="32"/>
      <c r="B97" s="32"/>
      <c r="C97" s="32"/>
      <c r="D97" s="3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2.75">
      <c r="A107" s="32"/>
      <c r="B107" s="32"/>
      <c r="C107" s="32"/>
      <c r="D107" s="32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ht="12.75">
      <c r="A108" s="32"/>
      <c r="B108" s="32"/>
      <c r="C108" s="32"/>
      <c r="D108" s="32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1:16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1:16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1:16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 spans="1:16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</row>
    <row r="543" spans="1:16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</row>
    <row r="544" spans="1:16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 spans="1:16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</row>
    <row r="546" spans="1:16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</row>
    <row r="547" spans="1:16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</row>
    <row r="548" spans="1:16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 spans="1:16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</row>
    <row r="550" spans="1:16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</row>
    <row r="551" spans="1:16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</row>
    <row r="552" spans="1:16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 spans="1:16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</row>
    <row r="554" spans="1:16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</row>
    <row r="555" spans="1:16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</row>
    <row r="556" spans="1:16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 spans="1:16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</row>
    <row r="558" spans="1:16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</row>
    <row r="559" spans="1:16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 spans="1:16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 spans="1:16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</row>
    <row r="562" spans="1:16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</row>
    <row r="563" spans="1:16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</row>
    <row r="564" spans="1:16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</row>
    <row r="565" spans="1:16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</row>
    <row r="566" spans="1:16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</row>
    <row r="567" spans="1:16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</row>
    <row r="568" spans="1:16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</row>
    <row r="569" spans="1:16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</row>
    <row r="570" spans="1:16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</row>
    <row r="571" spans="1:16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</row>
    <row r="572" spans="1:16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</row>
    <row r="573" spans="1:16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</row>
    <row r="574" spans="1:16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</row>
    <row r="575" spans="1:16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</row>
    <row r="576" spans="1:16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</row>
    <row r="577" spans="1:16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</row>
    <row r="578" spans="1:16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</row>
    <row r="579" spans="1:16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</row>
    <row r="580" spans="1:16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</row>
    <row r="581" spans="1:16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</row>
    <row r="582" spans="1:16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</row>
    <row r="583" spans="1:16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</row>
    <row r="584" spans="1:16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</row>
    <row r="585" spans="1:16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</row>
    <row r="586" spans="1:16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</row>
    <row r="587" spans="1:16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</row>
    <row r="588" spans="1:16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</row>
    <row r="589" spans="1:16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</row>
    <row r="590" spans="1:16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</row>
    <row r="591" spans="1:16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</row>
    <row r="592" spans="1:16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</row>
    <row r="593" spans="1:16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</row>
    <row r="594" spans="1:16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</row>
    <row r="595" spans="1:16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</row>
    <row r="596" spans="1:16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</row>
    <row r="597" spans="1:16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</row>
    <row r="598" spans="1:16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</row>
    <row r="599" spans="1:16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</row>
    <row r="600" spans="1:16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</row>
    <row r="601" spans="1:16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</row>
    <row r="602" spans="1:16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</row>
    <row r="603" spans="1:16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</row>
    <row r="604" spans="1:16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</row>
    <row r="605" spans="1:16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</row>
    <row r="606" spans="1:16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</row>
    <row r="607" spans="1:16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</row>
    <row r="608" spans="1:16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</row>
    <row r="609" spans="1:16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</row>
    <row r="610" spans="1:16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</row>
    <row r="611" spans="1:16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</row>
    <row r="612" spans="1:16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</row>
    <row r="613" spans="1:16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</row>
    <row r="614" spans="1:16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</row>
    <row r="615" spans="1:16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</row>
    <row r="616" spans="1:16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</row>
    <row r="617" spans="1:16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</row>
    <row r="618" spans="1:16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</row>
    <row r="619" spans="1:16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</row>
    <row r="620" spans="1:16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</row>
    <row r="621" spans="1:16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</row>
    <row r="622" spans="1:16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</row>
    <row r="623" spans="1:16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</row>
    <row r="624" spans="1:16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</row>
    <row r="625" spans="1:16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</row>
    <row r="626" spans="1:16" ht="12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</row>
    <row r="627" spans="1:16" ht="12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</row>
    <row r="628" spans="1:16" ht="12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</row>
    <row r="629" spans="1:16" ht="12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</row>
    <row r="630" spans="1:16" ht="12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</row>
    <row r="631" spans="1:16" ht="12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</row>
    <row r="632" spans="1:16" ht="12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</row>
    <row r="633" spans="1:16" ht="12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</row>
    <row r="634" spans="1:16" ht="12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</row>
    <row r="635" spans="1:16" ht="12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</row>
    <row r="636" spans="1:16" ht="12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</row>
    <row r="637" spans="1:16" ht="12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</row>
    <row r="638" spans="1:16" ht="12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</row>
    <row r="639" spans="1:16" ht="12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</row>
    <row r="640" spans="1:16" ht="12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</row>
    <row r="641" spans="1:16" ht="12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</row>
    <row r="642" spans="1:16" ht="12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</row>
    <row r="643" spans="1:16" ht="12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</row>
    <row r="644" spans="1:16" ht="12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</row>
    <row r="645" spans="1:16" ht="12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</row>
    <row r="646" spans="1:16" ht="12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</row>
    <row r="647" spans="1:16" ht="12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</row>
    <row r="648" spans="1:16" ht="12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</row>
    <row r="649" spans="1:16" ht="12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</row>
    <row r="650" spans="1:16" ht="12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</row>
    <row r="651" spans="1:16" ht="12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</row>
    <row r="652" spans="1:16" ht="12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</row>
    <row r="653" spans="1:16" ht="12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</row>
    <row r="654" spans="1:16" ht="12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</row>
    <row r="655" spans="1:16" ht="12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</row>
    <row r="656" spans="1:16" ht="12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</row>
    <row r="657" spans="1:16" ht="12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</row>
    <row r="658" spans="1:16" ht="12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</row>
    <row r="659" spans="1:16" ht="12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</row>
    <row r="660" spans="1:16" ht="12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</row>
    <row r="661" spans="1:16" ht="12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</row>
    <row r="662" spans="1:16" ht="12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</row>
    <row r="663" spans="1:16" ht="12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</row>
    <row r="664" spans="1:16" ht="12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</row>
    <row r="665" spans="1:16" ht="12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</row>
    <row r="666" spans="1:16" ht="12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</row>
    <row r="667" spans="1:16" ht="12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</row>
    <row r="668" spans="1:16" ht="12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</row>
    <row r="669" spans="1:16" ht="12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</row>
    <row r="670" spans="1:16" ht="12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</row>
    <row r="671" spans="1:16" ht="12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</row>
    <row r="672" spans="1:16" ht="12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</row>
    <row r="673" spans="1:16" ht="12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</row>
    <row r="674" spans="1:16" ht="12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</row>
    <row r="675" spans="1:16" ht="12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</row>
    <row r="676" spans="1:16" ht="12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</row>
    <row r="677" spans="1:16" ht="12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</row>
    <row r="678" spans="1:16" ht="12.7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</row>
    <row r="679" spans="1:16" ht="12.7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</row>
    <row r="680" spans="1:16" ht="12.7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</row>
    <row r="681" spans="1:16" ht="12.7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</row>
    <row r="682" spans="1:16" ht="12.7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</row>
    <row r="683" spans="1:16" ht="12.7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</row>
    <row r="684" spans="1:16" ht="12.7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</row>
    <row r="685" spans="1:16" ht="12.7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</row>
    <row r="686" spans="1:16" ht="12.7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</row>
    <row r="687" spans="1:16" ht="12.7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</row>
    <row r="688" spans="1:16" ht="12.7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1"/>
  <sheetViews>
    <sheetView zoomScalePageLayoutView="0" workbookViewId="0" topLeftCell="A1">
      <selection activeCell="C159" sqref="C159:C160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31" customWidth="1"/>
  </cols>
  <sheetData>
    <row r="1" spans="1:7" ht="12.75">
      <c r="A1" s="35" t="s">
        <v>844</v>
      </c>
      <c r="B1" s="32"/>
      <c r="C1" s="32"/>
      <c r="D1" s="32"/>
      <c r="E1" s="33"/>
      <c r="F1" s="32"/>
      <c r="G1" s="32"/>
    </row>
    <row r="2" spans="1:7" ht="12.75">
      <c r="A2" s="32"/>
      <c r="B2" s="36" t="s">
        <v>1015</v>
      </c>
      <c r="C2" s="36" t="s">
        <v>937</v>
      </c>
      <c r="D2" s="36" t="s">
        <v>2</v>
      </c>
      <c r="E2" s="36">
        <v>2007</v>
      </c>
      <c r="F2" s="37" t="s">
        <v>938</v>
      </c>
      <c r="G2" s="32"/>
    </row>
    <row r="3" spans="1:7" ht="12.75">
      <c r="A3" s="34" t="s">
        <v>1056</v>
      </c>
      <c r="B3" s="34" t="s">
        <v>1057</v>
      </c>
      <c r="C3" s="34" t="s">
        <v>1058</v>
      </c>
      <c r="D3" s="34" t="s">
        <v>1059</v>
      </c>
      <c r="E3" s="33" t="s">
        <v>1060</v>
      </c>
      <c r="F3" s="32"/>
      <c r="G3" s="32"/>
    </row>
    <row r="4" spans="1:7" ht="12.75">
      <c r="A4" s="34" t="s">
        <v>1061</v>
      </c>
      <c r="B4" s="32"/>
      <c r="C4" s="32"/>
      <c r="D4" s="32"/>
      <c r="E4" s="33"/>
      <c r="F4" s="61" t="s">
        <v>1214</v>
      </c>
      <c r="G4" s="32"/>
    </row>
    <row r="5" spans="1:7" ht="12.75">
      <c r="A5" s="32">
        <v>1</v>
      </c>
      <c r="B5" s="32">
        <v>13</v>
      </c>
      <c r="C5" s="32" t="str">
        <f>VLOOKUP(TEXT($B5,0),'U17M'!$A$2:$C$500,2,FALSE)</f>
        <v>Zanson Plummer</v>
      </c>
      <c r="D5" s="32" t="str">
        <f>VLOOKUP(TEXT($B5,0),'U17M'!$A$2:$C$500,3,FALSE)</f>
        <v>Herne Hill Harriers</v>
      </c>
      <c r="E5" s="33">
        <v>11.16</v>
      </c>
      <c r="F5" s="32" t="s">
        <v>1076</v>
      </c>
      <c r="G5" s="32"/>
    </row>
    <row r="6" spans="1:7" ht="12.75">
      <c r="A6" s="32">
        <v>2</v>
      </c>
      <c r="B6" s="32">
        <v>14</v>
      </c>
      <c r="C6" s="32" t="str">
        <f>VLOOKUP(TEXT($B6,0),'U17M'!$A$2:$C$500,2,FALSE)</f>
        <v>Myles Richardson</v>
      </c>
      <c r="D6" s="32" t="str">
        <f>VLOOKUP(TEXT($B6,0),'U17M'!$A$2:$C$500,3,FALSE)</f>
        <v>Basingstoke &amp; Mid Hants AC</v>
      </c>
      <c r="E6" s="33">
        <v>11.17</v>
      </c>
      <c r="F6" s="32" t="s">
        <v>1076</v>
      </c>
      <c r="G6" s="32"/>
    </row>
    <row r="7" spans="1:7" ht="12.75">
      <c r="A7" s="32">
        <v>3</v>
      </c>
      <c r="B7" s="32">
        <v>10</v>
      </c>
      <c r="C7" s="32" t="str">
        <f>VLOOKUP(TEXT($B7,0),'U17M'!$A$2:$C$500,2,FALSE)</f>
        <v>Ama Obiomah</v>
      </c>
      <c r="D7" s="32" t="str">
        <f>VLOOKUP(TEXT($B7,0),'U17M'!$A$2:$C$500,3,FALSE)</f>
        <v>Dartford Harriers AC</v>
      </c>
      <c r="E7" s="33">
        <v>11.5</v>
      </c>
      <c r="F7" s="32" t="s">
        <v>1076</v>
      </c>
      <c r="G7" s="32"/>
    </row>
    <row r="8" spans="1:7" ht="12.75">
      <c r="A8" s="32">
        <v>4</v>
      </c>
      <c r="B8" s="32">
        <v>8</v>
      </c>
      <c r="C8" s="32" t="str">
        <f>VLOOKUP(TEXT($B8,0),'U17M'!$A$2:$C$500,2,FALSE)</f>
        <v>Sam Malpass</v>
      </c>
      <c r="D8" s="32" t="str">
        <f>VLOOKUP(TEXT($B8,0),'U17M'!$A$2:$C$500,3,FALSE)</f>
        <v>Ilford AC</v>
      </c>
      <c r="E8" s="33">
        <v>11.56</v>
      </c>
      <c r="F8" s="32" t="s">
        <v>1077</v>
      </c>
      <c r="G8" s="32"/>
    </row>
    <row r="9" spans="1:7" ht="12.75">
      <c r="A9" s="32">
        <v>5</v>
      </c>
      <c r="B9" s="32">
        <v>2</v>
      </c>
      <c r="C9" s="32" t="str">
        <f>VLOOKUP(TEXT($B9,0),'U17M'!$A$2:$C$500,2,FALSE)</f>
        <v>Nick Brabbs</v>
      </c>
      <c r="D9" s="32" t="str">
        <f>VLOOKUP(TEXT($B9,0),'U17M'!$A$2:$C$500,3,FALSE)</f>
        <v>Chiltern Harriers AC</v>
      </c>
      <c r="E9" s="33">
        <v>12.02</v>
      </c>
      <c r="F9" s="32"/>
      <c r="G9" s="32"/>
    </row>
    <row r="10" spans="1:7" ht="12.75">
      <c r="A10" s="32">
        <v>6</v>
      </c>
      <c r="B10" s="32">
        <v>6</v>
      </c>
      <c r="C10" s="32" t="str">
        <f>VLOOKUP(TEXT($B10,0),'U17M'!$A$2:$C$500,2,FALSE)</f>
        <v>Dami Hamilton</v>
      </c>
      <c r="D10" s="32" t="str">
        <f>VLOOKUP(TEXT($B10,0),'U17M'!$A$2:$C$500,3,FALSE)</f>
        <v>Victoria Park H &amp; Tower H AC</v>
      </c>
      <c r="E10" s="33">
        <v>12.15</v>
      </c>
      <c r="F10" s="32"/>
      <c r="G10" s="32"/>
    </row>
    <row r="11" spans="1:8" ht="12.75">
      <c r="A11" s="34" t="s">
        <v>1062</v>
      </c>
      <c r="B11" s="32"/>
      <c r="C11" s="32"/>
      <c r="D11" s="32"/>
      <c r="E11" s="32" t="s">
        <v>1206</v>
      </c>
      <c r="F11" s="32"/>
      <c r="H11" s="33" t="s">
        <v>1232</v>
      </c>
    </row>
    <row r="12" spans="1:7" ht="12.75">
      <c r="A12" s="32">
        <v>1</v>
      </c>
      <c r="B12" s="32">
        <v>156</v>
      </c>
      <c r="C12" s="32" t="str">
        <f>VLOOKUP(TEXT($B12,0),'U17M'!$A$2:$C$500,2,FALSE)</f>
        <v>Max Mondelli</v>
      </c>
      <c r="D12" s="32" t="str">
        <f>VLOOKUP(TEXT($B12,0),'U17M'!$A$2:$C$500,3,FALSE)</f>
        <v>Hercules Wimbledon AC</v>
      </c>
      <c r="E12" s="64" t="s">
        <v>1215</v>
      </c>
      <c r="F12" s="32" t="s">
        <v>1076</v>
      </c>
      <c r="G12" s="32"/>
    </row>
    <row r="13" spans="1:7" ht="12.75">
      <c r="A13" s="32">
        <v>2</v>
      </c>
      <c r="B13" s="32">
        <v>11</v>
      </c>
      <c r="C13" s="32" t="str">
        <f>VLOOKUP(TEXT($B13,0),'U17M'!$A$2:$C$500,2,FALSE)</f>
        <v>Kyal Palmer-Francis</v>
      </c>
      <c r="D13" s="32" t="str">
        <f>VLOOKUP(TEXT($B13,0),'U17M'!$A$2:$C$500,3,FALSE)</f>
        <v>Orion Harriers</v>
      </c>
      <c r="E13" s="64" t="s">
        <v>1216</v>
      </c>
      <c r="F13" s="32" t="s">
        <v>1076</v>
      </c>
      <c r="G13" s="32"/>
    </row>
    <row r="14" spans="1:7" ht="12.75">
      <c r="A14" s="32">
        <v>3</v>
      </c>
      <c r="B14" s="32">
        <v>3</v>
      </c>
      <c r="C14" s="32" t="str">
        <f>VLOOKUP(TEXT($B14,0),'U17M'!$A$2:$C$500,2,FALSE)</f>
        <v>Luis Da Silva</v>
      </c>
      <c r="D14" s="32" t="str">
        <f>VLOOKUP(TEXT($B14,0),'U17M'!$A$2:$C$500,3,FALSE)</f>
        <v>St Albans AC</v>
      </c>
      <c r="E14" s="64" t="s">
        <v>1216</v>
      </c>
      <c r="F14" s="32" t="s">
        <v>1076</v>
      </c>
      <c r="G14" s="32"/>
    </row>
    <row r="15" spans="1:7" ht="12.75">
      <c r="A15" s="32">
        <v>4</v>
      </c>
      <c r="B15" s="32">
        <v>5</v>
      </c>
      <c r="C15" s="32" t="str">
        <f>VLOOKUP(TEXT($B15,0),'U17M'!$A$2:$C$500,2,FALSE)</f>
        <v>Jake Field</v>
      </c>
      <c r="D15" s="32" t="str">
        <f>VLOOKUP(TEXT($B15,0),'U17M'!$A$2:$C$500,3,FALSE)</f>
        <v>Sutton &amp; District AC</v>
      </c>
      <c r="E15" s="64" t="s">
        <v>1217</v>
      </c>
      <c r="F15" s="32" t="s">
        <v>1077</v>
      </c>
      <c r="G15" s="32"/>
    </row>
    <row r="16" spans="1:7" ht="12.75">
      <c r="A16" s="32">
        <v>5</v>
      </c>
      <c r="B16" s="32">
        <v>12</v>
      </c>
      <c r="C16" s="32" t="str">
        <f>VLOOKUP(TEXT($B16,0),'U17M'!$A$2:$C$500,2,FALSE)</f>
        <v>Leslie Parkes</v>
      </c>
      <c r="D16" s="32" t="str">
        <f>VLOOKUP(TEXT($B16,0),'U17M'!$A$2:$C$500,3,FALSE)</f>
        <v>Havant AC</v>
      </c>
      <c r="E16" s="64" t="s">
        <v>1218</v>
      </c>
      <c r="F16" s="32"/>
      <c r="G16" s="32"/>
    </row>
    <row r="17" spans="1:7" ht="12.75">
      <c r="A17" s="34" t="s">
        <v>1068</v>
      </c>
      <c r="B17" s="32"/>
      <c r="C17" s="32"/>
      <c r="D17" s="32"/>
      <c r="E17" s="33"/>
      <c r="F17" s="61" t="s">
        <v>1283</v>
      </c>
      <c r="G17" s="32"/>
    </row>
    <row r="18" spans="1:7" ht="12.75">
      <c r="A18" s="32">
        <v>1</v>
      </c>
      <c r="B18" s="32">
        <v>11</v>
      </c>
      <c r="C18" s="32" t="str">
        <f>VLOOKUP(TEXT($B18,0),'U17M'!$A$2:$C$500,2,FALSE)</f>
        <v>Kyal Palmer-Francis</v>
      </c>
      <c r="D18" s="32" t="str">
        <f>VLOOKUP(TEXT($B18,0),'U17M'!$A$2:$C$500,3,FALSE)</f>
        <v>Orion Harriers</v>
      </c>
      <c r="E18" s="33">
        <v>10.89</v>
      </c>
      <c r="F18" s="32"/>
      <c r="G18" s="32"/>
    </row>
    <row r="19" spans="1:7" ht="12.75">
      <c r="A19" s="32">
        <v>2</v>
      </c>
      <c r="B19" s="32">
        <v>156</v>
      </c>
      <c r="C19" s="32" t="str">
        <f>VLOOKUP(TEXT($B19,0),'U17M'!$A$2:$C$500,2,FALSE)</f>
        <v>Max Mondelli</v>
      </c>
      <c r="D19" s="32" t="str">
        <f>VLOOKUP(TEXT($B19,0),'U17M'!$A$2:$C$500,3,FALSE)</f>
        <v>Hercules Wimbledon AC</v>
      </c>
      <c r="E19" s="33">
        <v>10.91</v>
      </c>
      <c r="F19" s="32"/>
      <c r="G19" s="32"/>
    </row>
    <row r="20" spans="1:7" ht="12.75">
      <c r="A20" s="32">
        <v>3</v>
      </c>
      <c r="B20" s="32">
        <v>13</v>
      </c>
      <c r="C20" s="32" t="str">
        <f>VLOOKUP(TEXT($B20,0),'U17M'!$A$2:$C$500,2,FALSE)</f>
        <v>Zanson Plummer</v>
      </c>
      <c r="D20" s="32" t="str">
        <f>VLOOKUP(TEXT($B20,0),'U17M'!$A$2:$C$500,3,FALSE)</f>
        <v>Herne Hill Harriers</v>
      </c>
      <c r="E20" s="33">
        <v>11.03</v>
      </c>
      <c r="F20" s="32"/>
      <c r="G20" s="32"/>
    </row>
    <row r="21" spans="1:7" ht="12.75">
      <c r="A21" s="32">
        <v>4</v>
      </c>
      <c r="B21" s="32">
        <v>14</v>
      </c>
      <c r="C21" s="32" t="str">
        <f>VLOOKUP(TEXT($B21,0),'U17M'!$A$2:$C$500,2,FALSE)</f>
        <v>Myles Richardson</v>
      </c>
      <c r="D21" s="32" t="str">
        <f>VLOOKUP(TEXT($B21,0),'U17M'!$A$2:$C$500,3,FALSE)</f>
        <v>Basingstoke &amp; Mid Hants AC</v>
      </c>
      <c r="E21" s="33">
        <v>11.04</v>
      </c>
      <c r="F21" s="32"/>
      <c r="G21" s="32"/>
    </row>
    <row r="22" spans="1:7" ht="12.75">
      <c r="A22" s="32">
        <v>5</v>
      </c>
      <c r="B22" s="32">
        <v>3</v>
      </c>
      <c r="C22" s="32" t="str">
        <f>VLOOKUP(TEXT($B22,0),'U17M'!$A$2:$C$500,2,FALSE)</f>
        <v>Luis Da Silva</v>
      </c>
      <c r="D22" s="32" t="str">
        <f>VLOOKUP(TEXT($B22,0),'U17M'!$A$2:$C$500,3,FALSE)</f>
        <v>St Albans AC</v>
      </c>
      <c r="E22" s="33">
        <v>11.16</v>
      </c>
      <c r="F22" s="32"/>
      <c r="G22" s="32"/>
    </row>
    <row r="23" spans="1:7" ht="12.75">
      <c r="A23" s="32">
        <v>6</v>
      </c>
      <c r="B23" s="32">
        <v>8</v>
      </c>
      <c r="C23" s="32" t="str">
        <f>VLOOKUP(TEXT($B23,0),'U17M'!$A$2:$C$500,2,FALSE)</f>
        <v>Sam Malpass</v>
      </c>
      <c r="D23" s="32" t="str">
        <f>VLOOKUP(TEXT($B23,0),'U17M'!$A$2:$C$500,3,FALSE)</f>
        <v>Ilford AC</v>
      </c>
      <c r="E23" s="33">
        <v>11.47</v>
      </c>
      <c r="F23" s="32"/>
      <c r="G23" s="32"/>
    </row>
    <row r="24" spans="1:7" ht="12.75">
      <c r="A24" s="32">
        <v>7</v>
      </c>
      <c r="B24" s="32">
        <v>10</v>
      </c>
      <c r="C24" s="32" t="str">
        <f>VLOOKUP(TEXT($B24,0),'U17M'!$A$2:$C$500,2,FALSE)</f>
        <v>Ama Obiomah</v>
      </c>
      <c r="D24" s="32" t="str">
        <f>VLOOKUP(TEXT($B24,0),'U17M'!$A$2:$C$500,3,FALSE)</f>
        <v>Dartford Harriers AC</v>
      </c>
      <c r="E24" s="33">
        <v>11.64</v>
      </c>
      <c r="F24" s="32"/>
      <c r="G24" s="32"/>
    </row>
    <row r="25" spans="1:7" ht="12.75">
      <c r="A25" s="32">
        <v>8</v>
      </c>
      <c r="B25" s="32">
        <v>5</v>
      </c>
      <c r="C25" s="32" t="str">
        <f>VLOOKUP(TEXT($B25,0),'U17M'!$A$2:$C$500,2,FALSE)</f>
        <v>Jake Field</v>
      </c>
      <c r="D25" s="32" t="str">
        <f>VLOOKUP(TEXT($B25,0),'U17M'!$A$2:$C$500,3,FALSE)</f>
        <v>Sutton &amp; District AC</v>
      </c>
      <c r="E25" s="64" t="s">
        <v>1168</v>
      </c>
      <c r="F25" s="32"/>
      <c r="G25" s="32"/>
    </row>
    <row r="26" spans="1:7" ht="12.75">
      <c r="A26" s="32"/>
      <c r="B26" s="32"/>
      <c r="C26" s="32"/>
      <c r="D26" s="32"/>
      <c r="E26" s="33"/>
      <c r="F26" s="32"/>
      <c r="G26" s="32"/>
    </row>
    <row r="27" spans="1:7" ht="12.75">
      <c r="A27" s="35" t="s">
        <v>845</v>
      </c>
      <c r="B27" s="32"/>
      <c r="C27" s="32"/>
      <c r="D27" s="32"/>
      <c r="E27" s="33"/>
      <c r="F27" s="32"/>
      <c r="G27" s="32"/>
    </row>
    <row r="28" spans="1:7" ht="12.75">
      <c r="A28" s="32"/>
      <c r="B28" s="36" t="s">
        <v>1015</v>
      </c>
      <c r="C28" s="36" t="s">
        <v>939</v>
      </c>
      <c r="D28" s="36" t="s">
        <v>940</v>
      </c>
      <c r="E28" s="36" t="s">
        <v>1036</v>
      </c>
      <c r="F28" s="37" t="s">
        <v>941</v>
      </c>
      <c r="G28" s="32"/>
    </row>
    <row r="29" spans="1:7" ht="12.75">
      <c r="A29" s="34" t="s">
        <v>1056</v>
      </c>
      <c r="B29" s="34" t="s">
        <v>1057</v>
      </c>
      <c r="C29" s="34" t="s">
        <v>1058</v>
      </c>
      <c r="D29" s="34" t="s">
        <v>1059</v>
      </c>
      <c r="E29" s="33" t="s">
        <v>1060</v>
      </c>
      <c r="F29" s="32"/>
      <c r="G29" s="32"/>
    </row>
    <row r="30" spans="1:7" ht="12.75">
      <c r="A30" s="34" t="s">
        <v>1068</v>
      </c>
      <c r="B30" s="32"/>
      <c r="C30" s="32"/>
      <c r="D30" s="32"/>
      <c r="E30" s="33"/>
      <c r="F30" s="61" t="s">
        <v>1369</v>
      </c>
      <c r="G30" s="32"/>
    </row>
    <row r="31" spans="1:7" ht="12.75">
      <c r="A31" s="32">
        <v>1</v>
      </c>
      <c r="B31" s="32">
        <v>16</v>
      </c>
      <c r="C31" s="32" t="str">
        <f>VLOOKUP(TEXT($B31,0),'U17M'!$A$2:$C$500,2,FALSE)</f>
        <v>Connor Bardwell</v>
      </c>
      <c r="D31" s="32" t="str">
        <f>VLOOKUP(TEXT($B31,0),'U17M'!$A$2:$C$500,3,FALSE)</f>
        <v>Herts Phoenix AC</v>
      </c>
      <c r="E31" s="33">
        <v>22.03</v>
      </c>
      <c r="F31" s="32"/>
      <c r="G31" s="32"/>
    </row>
    <row r="32" spans="1:7" ht="12.75">
      <c r="A32" s="32">
        <v>2</v>
      </c>
      <c r="B32" s="32">
        <v>14</v>
      </c>
      <c r="C32" s="32" t="str">
        <f>VLOOKUP(TEXT($B32,0),'U17M'!$A$2:$C$500,2,FALSE)</f>
        <v>Myles Richardson</v>
      </c>
      <c r="D32" s="32" t="str">
        <f>VLOOKUP(TEXT($B32,0),'U17M'!$A$2:$C$500,3,FALSE)</f>
        <v>Basingstoke &amp; Mid Hants AC</v>
      </c>
      <c r="E32" s="33">
        <v>22.08</v>
      </c>
      <c r="F32" s="32"/>
      <c r="G32" s="32"/>
    </row>
    <row r="33" spans="1:7" ht="12.75">
      <c r="A33" s="32">
        <v>3</v>
      </c>
      <c r="B33" s="32">
        <v>3</v>
      </c>
      <c r="C33" s="32" t="str">
        <f>VLOOKUP(TEXT($B33,0),'U17M'!$A$2:$C$500,2,FALSE)</f>
        <v>Luis Da Silva</v>
      </c>
      <c r="D33" s="32" t="str">
        <f>VLOOKUP(TEXT($B33,0),'U17M'!$A$2:$C$500,3,FALSE)</f>
        <v>St Albans AC</v>
      </c>
      <c r="E33" s="33">
        <v>22.25</v>
      </c>
      <c r="F33" s="32"/>
      <c r="G33" s="32"/>
    </row>
    <row r="34" spans="1:7" ht="12.75">
      <c r="A34" s="32">
        <v>4</v>
      </c>
      <c r="B34" s="32">
        <v>18</v>
      </c>
      <c r="C34" s="32" t="str">
        <f>VLOOKUP(TEXT($B34,0),'U17M'!$A$2:$C$500,2,FALSE)</f>
        <v>Reece Prescod</v>
      </c>
      <c r="D34" s="32" t="str">
        <f>VLOOKUP(TEXT($B34,0),'U17M'!$A$2:$C$500,3,FALSE)</f>
        <v>Enfield &amp; Haringey AC</v>
      </c>
      <c r="E34" s="33">
        <v>22.34</v>
      </c>
      <c r="F34" s="32"/>
      <c r="G34" s="32"/>
    </row>
    <row r="35" spans="1:7" ht="12.75">
      <c r="A35" s="32">
        <v>5</v>
      </c>
      <c r="B35" s="32">
        <v>17</v>
      </c>
      <c r="C35" s="32" t="str">
        <f>VLOOKUP(TEXT($B35,0),'U17M'!$A$2:$C$500,2,FALSE)</f>
        <v>Marvin Popoola</v>
      </c>
      <c r="D35" s="32" t="str">
        <f>VLOOKUP(TEXT($B35,0),'U17M'!$A$2:$C$500,3,FALSE)</f>
        <v>Herne Hill Harriers</v>
      </c>
      <c r="E35" s="33">
        <v>22.66</v>
      </c>
      <c r="F35" s="32"/>
      <c r="G35" s="32"/>
    </row>
    <row r="36" spans="1:7" ht="12.75">
      <c r="A36" s="32">
        <v>6</v>
      </c>
      <c r="B36" s="32">
        <v>15</v>
      </c>
      <c r="C36" s="32" t="str">
        <f>VLOOKUP(TEXT($B36,0),'U17M'!$A$2:$C$500,2,FALSE)</f>
        <v>Frederick Afrifa</v>
      </c>
      <c r="D36" s="32" t="str">
        <f>VLOOKUP(TEXT($B36,0),'U17M'!$A$2:$C$500,3,FALSE)</f>
        <v>Herne Hill Harriers</v>
      </c>
      <c r="E36" s="33">
        <v>22.77</v>
      </c>
      <c r="F36" s="32"/>
      <c r="G36" s="32"/>
    </row>
    <row r="37" spans="1:7" ht="12.75">
      <c r="A37" s="32">
        <v>7</v>
      </c>
      <c r="B37" s="32">
        <v>8</v>
      </c>
      <c r="C37" s="32" t="str">
        <f>VLOOKUP(TEXT($B37,0),'U17M'!$A$2:$C$500,2,FALSE)</f>
        <v>Sam Malpass</v>
      </c>
      <c r="D37" s="32" t="str">
        <f>VLOOKUP(TEXT($B37,0),'U17M'!$A$2:$C$500,3,FALSE)</f>
        <v>Ilford AC</v>
      </c>
      <c r="E37" s="33">
        <v>23.63</v>
      </c>
      <c r="F37" s="32"/>
      <c r="G37" s="32"/>
    </row>
    <row r="38" spans="1:7" ht="12.75">
      <c r="A38" s="32">
        <v>8</v>
      </c>
      <c r="B38" s="32">
        <v>2</v>
      </c>
      <c r="C38" s="32" t="str">
        <f>VLOOKUP(TEXT($B38,0),'U17M'!$A$2:$C$500,2,FALSE)</f>
        <v>Nick Brabbs</v>
      </c>
      <c r="D38" s="32" t="str">
        <f>VLOOKUP(TEXT($B38,0),'U17M'!$A$2:$C$500,3,FALSE)</f>
        <v>Chiltern Harriers AC</v>
      </c>
      <c r="E38" s="33">
        <v>24.05</v>
      </c>
      <c r="F38" s="32"/>
      <c r="G38" s="32"/>
    </row>
    <row r="39" spans="1:7" ht="12.75">
      <c r="A39" s="32"/>
      <c r="B39" s="32"/>
      <c r="C39" s="32"/>
      <c r="D39" s="32"/>
      <c r="E39" s="33"/>
      <c r="F39" s="32"/>
      <c r="G39" s="32"/>
    </row>
    <row r="40" spans="1:7" ht="12.75">
      <c r="A40" s="35" t="s">
        <v>848</v>
      </c>
      <c r="B40" s="32"/>
      <c r="C40" s="32"/>
      <c r="D40" s="32"/>
      <c r="E40" s="33"/>
      <c r="F40" s="32"/>
      <c r="G40" s="32"/>
    </row>
    <row r="41" spans="1:7" ht="12.75">
      <c r="A41" s="32"/>
      <c r="B41" s="36" t="s">
        <v>1015</v>
      </c>
      <c r="C41" s="36" t="s">
        <v>945</v>
      </c>
      <c r="D41" s="36" t="s">
        <v>91</v>
      </c>
      <c r="E41" s="36" t="s">
        <v>1038</v>
      </c>
      <c r="F41" s="37" t="s">
        <v>946</v>
      </c>
      <c r="G41" s="32"/>
    </row>
    <row r="42" spans="1:7" ht="12.75">
      <c r="A42" s="34" t="s">
        <v>1056</v>
      </c>
      <c r="B42" s="34" t="s">
        <v>1057</v>
      </c>
      <c r="C42" s="34" t="s">
        <v>1058</v>
      </c>
      <c r="D42" s="34" t="s">
        <v>1059</v>
      </c>
      <c r="E42" s="33" t="s">
        <v>1060</v>
      </c>
      <c r="F42" s="32"/>
      <c r="G42" s="32"/>
    </row>
    <row r="43" spans="1:7" ht="12.75">
      <c r="A43" s="34" t="s">
        <v>1068</v>
      </c>
      <c r="B43" s="32"/>
      <c r="C43" s="32"/>
      <c r="D43" s="32"/>
      <c r="E43" s="33"/>
      <c r="F43" s="32"/>
      <c r="G43" s="32"/>
    </row>
    <row r="44" spans="1:7" ht="12.75">
      <c r="A44" s="32">
        <v>1</v>
      </c>
      <c r="B44" s="32">
        <v>32</v>
      </c>
      <c r="C44" s="32" t="str">
        <f>VLOOKUP(TEXT($B44,0),'U17M'!$A$2:$C$500,2,FALSE)</f>
        <v>Shaun Cooke</v>
      </c>
      <c r="D44" s="32" t="str">
        <f>VLOOKUP(TEXT($B44,0),'U17M'!$A$2:$C$500,3,FALSE)</f>
        <v>Sutton &amp; District AC</v>
      </c>
      <c r="E44" s="33">
        <v>51.13</v>
      </c>
      <c r="F44" s="32"/>
      <c r="G44" s="32"/>
    </row>
    <row r="45" spans="1:7" ht="12.75">
      <c r="A45" s="32">
        <v>2</v>
      </c>
      <c r="B45" s="32">
        <v>31</v>
      </c>
      <c r="C45" s="32" t="str">
        <f>VLOOKUP(TEXT($B45,0),'U17M'!$A$2:$C$500,2,FALSE)</f>
        <v>Stephen Ball</v>
      </c>
      <c r="D45" s="32" t="str">
        <f>VLOOKUP(TEXT($B45,0),'U17M'!$A$2:$C$500,3,FALSE)</f>
        <v>Cambridge Harriers</v>
      </c>
      <c r="E45" s="33">
        <v>51.18</v>
      </c>
      <c r="F45" s="32"/>
      <c r="G45" s="32"/>
    </row>
    <row r="46" spans="1:7" ht="12.75">
      <c r="A46" s="32">
        <v>3</v>
      </c>
      <c r="B46" s="32">
        <v>29</v>
      </c>
      <c r="C46" s="32" t="str">
        <f>VLOOKUP(TEXT($B46,0),'U17M'!$A$2:$C$500,2,FALSE)</f>
        <v>Stanley Livingston</v>
      </c>
      <c r="D46" s="32" t="str">
        <f>VLOOKUP(TEXT($B46,0),'U17M'!$A$2:$C$500,3,FALSE)</f>
        <v>Channel Islands AC</v>
      </c>
      <c r="E46" s="33">
        <v>51.87</v>
      </c>
      <c r="F46" s="32"/>
      <c r="G46" s="32"/>
    </row>
    <row r="47" spans="1:7" ht="12.75">
      <c r="A47" s="32">
        <v>4</v>
      </c>
      <c r="B47" s="32">
        <v>33</v>
      </c>
      <c r="C47" s="32" t="str">
        <f>VLOOKUP(TEXT($B47,0),'U17M'!$A$2:$C$500,2,FALSE)</f>
        <v>Alex Curran</v>
      </c>
      <c r="D47" s="32" t="str">
        <f>VLOOKUP(TEXT($B47,0),'U17M'!$A$2:$C$500,3,FALSE)</f>
        <v>Herts Phoenix AC</v>
      </c>
      <c r="E47" s="33">
        <v>53</v>
      </c>
      <c r="F47" s="32"/>
      <c r="G47" s="32"/>
    </row>
    <row r="48" spans="1:7" ht="12.75">
      <c r="A48" s="32">
        <v>5</v>
      </c>
      <c r="B48" s="32">
        <v>35</v>
      </c>
      <c r="C48" s="32" t="str">
        <f>VLOOKUP(TEXT($B48,0),'U17M'!$A$2:$C$500,2,FALSE)</f>
        <v>Luke Francis</v>
      </c>
      <c r="D48" s="32" t="str">
        <f>VLOOKUP(TEXT($B48,0),'U17M'!$A$2:$C$500,3,FALSE)</f>
        <v>Bexley AC</v>
      </c>
      <c r="E48" s="33">
        <v>53.34</v>
      </c>
      <c r="F48" s="32"/>
      <c r="G48" s="32"/>
    </row>
    <row r="49" spans="1:7" ht="12.75">
      <c r="A49" s="32">
        <v>6</v>
      </c>
      <c r="B49" s="32">
        <v>34</v>
      </c>
      <c r="C49" s="32" t="str">
        <f>VLOOKUP(TEXT($B49,0),'U17M'!$A$2:$C$500,2,FALSE)</f>
        <v>Keame Evans-Harvey</v>
      </c>
      <c r="D49" s="32" t="str">
        <f>VLOOKUP(TEXT($B49,0),'U17M'!$A$2:$C$500,3,FALSE)</f>
        <v>Victoria Park H &amp; Tower H AC</v>
      </c>
      <c r="E49" s="33">
        <v>53.6</v>
      </c>
      <c r="F49" s="32"/>
      <c r="G49" s="32"/>
    </row>
    <row r="50" spans="1:7" ht="12.75">
      <c r="A50" s="32">
        <v>7</v>
      </c>
      <c r="B50" s="32">
        <v>39</v>
      </c>
      <c r="C50" s="32" t="str">
        <f>VLOOKUP(TEXT($B50,0),'U17M'!$A$2:$C$500,2,FALSE)</f>
        <v>Harry Ramsey</v>
      </c>
      <c r="D50" s="32" t="str">
        <f>VLOOKUP(TEXT($B50,0),'U17M'!$A$2:$C$500,3,FALSE)</f>
        <v>Dorking &amp; Mole Valley AC</v>
      </c>
      <c r="E50" s="33">
        <v>53.83</v>
      </c>
      <c r="F50" s="32"/>
      <c r="G50" s="32"/>
    </row>
    <row r="51" spans="1:7" ht="12.75">
      <c r="A51" s="32">
        <v>8</v>
      </c>
      <c r="B51" s="32">
        <v>37</v>
      </c>
      <c r="C51" s="32" t="str">
        <f>VLOOKUP(TEXT($B51,0),'U17M'!$A$2:$C$500,2,FALSE)</f>
        <v>Lewis Graham</v>
      </c>
      <c r="D51" s="32" t="str">
        <f>VLOOKUP(TEXT($B51,0),'U17M'!$A$2:$C$500,3,FALSE)</f>
        <v>Bracknell AC</v>
      </c>
      <c r="E51" s="33">
        <v>55.68</v>
      </c>
      <c r="F51" s="32"/>
      <c r="G51" s="32"/>
    </row>
    <row r="52" spans="1:7" ht="12.75">
      <c r="A52" s="32"/>
      <c r="B52" s="32"/>
      <c r="C52" s="32"/>
      <c r="D52" s="32"/>
      <c r="E52" s="33"/>
      <c r="F52" s="32"/>
      <c r="G52" s="32"/>
    </row>
    <row r="53" spans="1:7" ht="12.75">
      <c r="A53" s="35" t="s">
        <v>849</v>
      </c>
      <c r="B53" s="32"/>
      <c r="C53" s="32"/>
      <c r="D53" s="32"/>
      <c r="E53" s="33"/>
      <c r="F53" s="32"/>
      <c r="G53" s="32"/>
    </row>
    <row r="54" spans="1:7" ht="12.75">
      <c r="A54" s="32"/>
      <c r="B54" s="36" t="s">
        <v>1015</v>
      </c>
      <c r="C54" s="36" t="s">
        <v>947</v>
      </c>
      <c r="D54" s="36" t="s">
        <v>948</v>
      </c>
      <c r="E54" s="36" t="s">
        <v>1019</v>
      </c>
      <c r="F54" s="37" t="s">
        <v>949</v>
      </c>
      <c r="G54" s="32"/>
    </row>
    <row r="55" spans="1:7" ht="12.75">
      <c r="A55" s="34" t="s">
        <v>1056</v>
      </c>
      <c r="B55" s="34" t="s">
        <v>1057</v>
      </c>
      <c r="C55" s="34" t="s">
        <v>1058</v>
      </c>
      <c r="D55" s="34" t="s">
        <v>1059</v>
      </c>
      <c r="E55" s="33" t="s">
        <v>1060</v>
      </c>
      <c r="F55" s="32"/>
      <c r="G55" s="32"/>
    </row>
    <row r="56" spans="1:7" ht="12.75">
      <c r="A56" s="34" t="s">
        <v>1061</v>
      </c>
      <c r="B56" s="32"/>
      <c r="C56" s="32"/>
      <c r="D56" s="32"/>
      <c r="E56" s="33"/>
      <c r="F56" s="32"/>
      <c r="G56" s="32"/>
    </row>
    <row r="57" spans="1:7" ht="12.75">
      <c r="A57" s="32">
        <v>1</v>
      </c>
      <c r="B57" s="32">
        <v>76</v>
      </c>
      <c r="C57" s="32" t="str">
        <f>VLOOKUP(TEXT($B57,0),'U17M'!$A$2:$C$500,2,FALSE)</f>
        <v>Liam Dee</v>
      </c>
      <c r="D57" s="32" t="str">
        <f>VLOOKUP(TEXT($B57,0),'U17M'!$A$2:$C$500,3,FALSE)</f>
        <v>Shaftesbury Barnet Harriers</v>
      </c>
      <c r="E57" s="33" t="s">
        <v>1079</v>
      </c>
      <c r="F57" s="32" t="s">
        <v>1076</v>
      </c>
      <c r="G57" s="32"/>
    </row>
    <row r="58" spans="1:7" ht="12.75">
      <c r="A58" s="32">
        <v>2</v>
      </c>
      <c r="B58" s="32">
        <v>60</v>
      </c>
      <c r="C58" s="32" t="str">
        <f>VLOOKUP(TEXT($B58,0),'U17M'!$A$2:$C$500,2,FALSE)</f>
        <v>Joseph O'Hara</v>
      </c>
      <c r="D58" s="32" t="str">
        <f>VLOOKUP(TEXT($B58,0),'U17M'!$A$2:$C$500,3,FALSE)</f>
        <v>Bexley AC</v>
      </c>
      <c r="E58" s="33" t="s">
        <v>1080</v>
      </c>
      <c r="F58" s="32" t="s">
        <v>1076</v>
      </c>
      <c r="G58" s="32"/>
    </row>
    <row r="59" spans="1:7" ht="12.75">
      <c r="A59" s="32">
        <v>3</v>
      </c>
      <c r="B59" s="32">
        <v>46</v>
      </c>
      <c r="C59" s="32" t="str">
        <f>VLOOKUP(TEXT($B59,0),'U17M'!$A$2:$C$500,2,FALSE)</f>
        <v>Michael Goddard</v>
      </c>
      <c r="D59" s="32" t="str">
        <f>VLOOKUP(TEXT($B59,0),'U17M'!$A$2:$C$500,3,FALSE)</f>
        <v>Chiltern Harriers AC</v>
      </c>
      <c r="E59" s="33" t="s">
        <v>1081</v>
      </c>
      <c r="F59" s="32" t="s">
        <v>1076</v>
      </c>
      <c r="G59" s="32"/>
    </row>
    <row r="60" spans="1:7" ht="12.75">
      <c r="A60" s="32">
        <v>4</v>
      </c>
      <c r="B60" s="32">
        <v>43</v>
      </c>
      <c r="C60" s="32" t="str">
        <f>VLOOKUP(TEXT($B60,0),'U17M'!$A$2:$C$500,2,FALSE)</f>
        <v>James Downing</v>
      </c>
      <c r="D60" s="32" t="str">
        <f>VLOOKUP(TEXT($B60,0),'U17M'!$A$2:$C$500,3,FALSE)</f>
        <v>Cambridge &amp; Coleridge AC</v>
      </c>
      <c r="E60" s="33" t="s">
        <v>1082</v>
      </c>
      <c r="F60" s="32" t="s">
        <v>1077</v>
      </c>
      <c r="G60" s="32"/>
    </row>
    <row r="61" spans="1:7" ht="12.75">
      <c r="A61" s="32">
        <v>5</v>
      </c>
      <c r="B61" s="32">
        <v>57</v>
      </c>
      <c r="C61" s="32" t="str">
        <f>VLOOKUP(TEXT($B61,0),'U17M'!$A$2:$C$500,2,FALSE)</f>
        <v>Harvey O'Brart</v>
      </c>
      <c r="D61" s="32" t="str">
        <f>VLOOKUP(TEXT($B61,0),'U17M'!$A$2:$C$500,3,FALSE)</f>
        <v>Watford Harriers</v>
      </c>
      <c r="E61" s="33" t="s">
        <v>1083</v>
      </c>
      <c r="F61" s="32"/>
      <c r="G61" s="32"/>
    </row>
    <row r="62" spans="1:7" ht="12.75">
      <c r="A62" s="32">
        <v>6</v>
      </c>
      <c r="B62" s="32">
        <v>45</v>
      </c>
      <c r="C62" s="32" t="str">
        <f>VLOOKUP(TEXT($B62,0),'U17M'!$A$2:$C$500,2,FALSE)</f>
        <v>David Fisher</v>
      </c>
      <c r="D62" s="32" t="str">
        <f>VLOOKUP(TEXT($B62,0),'U17M'!$A$2:$C$500,3,FALSE)</f>
        <v>Southampton AC</v>
      </c>
      <c r="E62" s="33" t="s">
        <v>1084</v>
      </c>
      <c r="F62" s="32"/>
      <c r="G62" s="32"/>
    </row>
    <row r="63" spans="1:7" ht="12.75">
      <c r="A63" s="32">
        <v>7</v>
      </c>
      <c r="B63" s="32">
        <v>58</v>
      </c>
      <c r="C63" s="32" t="str">
        <f>VLOOKUP(TEXT($B63,0),'U17M'!$A$2:$C$500,2,FALSE)</f>
        <v>Aedan O'Brien</v>
      </c>
      <c r="D63" s="32" t="str">
        <f>VLOOKUP(TEXT($B63,0),'U17M'!$A$2:$C$500,3,FALSE)</f>
        <v>Windsor S E &amp; Hounslow</v>
      </c>
      <c r="E63" s="33" t="s">
        <v>1085</v>
      </c>
      <c r="F63" s="32"/>
      <c r="G63" s="32"/>
    </row>
    <row r="64" spans="1:7" ht="12.75">
      <c r="A64" s="34" t="s">
        <v>1062</v>
      </c>
      <c r="B64" s="32"/>
      <c r="C64" s="32"/>
      <c r="D64" s="32"/>
      <c r="E64" s="33"/>
      <c r="F64" s="32"/>
      <c r="G64" s="32"/>
    </row>
    <row r="65" spans="1:7" ht="12.75">
      <c r="A65" s="32">
        <v>1</v>
      </c>
      <c r="B65" s="32">
        <v>31</v>
      </c>
      <c r="C65" s="32" t="str">
        <f>VLOOKUP(TEXT($B65,0),'U17M'!$A$2:$C$500,2,FALSE)</f>
        <v>Stephen Ball</v>
      </c>
      <c r="D65" s="32" t="str">
        <f>VLOOKUP(TEXT($B65,0),'U17M'!$A$2:$C$500,3,FALSE)</f>
        <v>Cambridge Harriers</v>
      </c>
      <c r="E65" s="33" t="s">
        <v>1086</v>
      </c>
      <c r="F65" s="32" t="s">
        <v>1076</v>
      </c>
      <c r="G65" s="32"/>
    </row>
    <row r="66" spans="1:7" ht="12.75">
      <c r="A66" s="32">
        <v>2</v>
      </c>
      <c r="B66" s="32">
        <v>55</v>
      </c>
      <c r="C66" s="32" t="str">
        <f>VLOOKUP(TEXT($B66,0),'U17M'!$A$2:$C$500,2,FALSE)</f>
        <v>Patrick Lucas</v>
      </c>
      <c r="D66" s="32" t="str">
        <f>VLOOKUP(TEXT($B66,0),'U17M'!$A$2:$C$500,3,FALSE)</f>
        <v>Croydon Harriers</v>
      </c>
      <c r="E66" s="33" t="s">
        <v>1087</v>
      </c>
      <c r="F66" s="32" t="s">
        <v>1076</v>
      </c>
      <c r="G66" s="32"/>
    </row>
    <row r="67" spans="1:7" ht="12.75">
      <c r="A67" s="32">
        <v>3</v>
      </c>
      <c r="B67" s="32">
        <v>48</v>
      </c>
      <c r="C67" s="32" t="str">
        <f>VLOOKUP(TEXT($B67,0),'U17M'!$A$2:$C$500,2,FALSE)</f>
        <v>Scott Greeves</v>
      </c>
      <c r="D67" s="32" t="str">
        <f>VLOOKUP(TEXT($B67,0),'U17M'!$A$2:$C$500,3,FALSE)</f>
        <v>City of Norwich AC</v>
      </c>
      <c r="E67" s="33" t="s">
        <v>1088</v>
      </c>
      <c r="F67" s="32" t="s">
        <v>1076</v>
      </c>
      <c r="G67" s="32"/>
    </row>
    <row r="68" spans="1:7" ht="12.75">
      <c r="A68" s="32">
        <v>4</v>
      </c>
      <c r="B68" s="32">
        <v>40</v>
      </c>
      <c r="C68" s="32" t="str">
        <f>VLOOKUP(TEXT($B68,0),'U17M'!$A$2:$C$500,2,FALSE)</f>
        <v>Nick Armstrong</v>
      </c>
      <c r="D68" s="32" t="str">
        <f>VLOOKUP(TEXT($B68,0),'U17M'!$A$2:$C$500,3,FALSE)</f>
        <v>Bexley AC</v>
      </c>
      <c r="E68" s="33" t="s">
        <v>1089</v>
      </c>
      <c r="F68" s="32" t="s">
        <v>1077</v>
      </c>
      <c r="G68" s="32"/>
    </row>
    <row r="69" spans="1:7" ht="12.75">
      <c r="A69" s="32">
        <v>5</v>
      </c>
      <c r="B69" s="32">
        <v>92</v>
      </c>
      <c r="C69" s="32" t="str">
        <f>VLOOKUP(TEXT($B69,0),'U17M'!$A$2:$C$500,2,FALSE)</f>
        <v>Cameron McKie</v>
      </c>
      <c r="D69" s="32" t="str">
        <f>VLOOKUP(TEXT($B69,0),'U17M'!$A$2:$C$500,3,FALSE)</f>
        <v>West Suffolk AC</v>
      </c>
      <c r="E69" s="33" t="s">
        <v>1090</v>
      </c>
      <c r="F69" s="32"/>
      <c r="G69" s="32"/>
    </row>
    <row r="70" spans="1:7" ht="12.75">
      <c r="A70" s="32">
        <v>6</v>
      </c>
      <c r="B70" s="32">
        <v>65</v>
      </c>
      <c r="C70" s="32" t="str">
        <f>VLOOKUP(TEXT($B70,0),'U17M'!$A$2:$C$500,2,FALSE)</f>
        <v>William Thompson</v>
      </c>
      <c r="D70" s="32" t="str">
        <f>VLOOKUP(TEXT($B70,0),'U17M'!$A$2:$C$500,3,FALSE)</f>
        <v>Brighton Phoenix AC</v>
      </c>
      <c r="E70" s="33" t="s">
        <v>1091</v>
      </c>
      <c r="F70" s="32"/>
      <c r="G70" s="32"/>
    </row>
    <row r="71" spans="1:7" ht="12.75">
      <c r="A71" s="32">
        <v>7</v>
      </c>
      <c r="B71" s="32">
        <v>41</v>
      </c>
      <c r="C71" s="32" t="str">
        <f>VLOOKUP(TEXT($B71,0),'U17M'!$A$2:$C$500,2,FALSE)</f>
        <v>William Brennan</v>
      </c>
      <c r="D71" s="32" t="str">
        <f>VLOOKUP(TEXT($B71,0),'U17M'!$A$2:$C$500,3,FALSE)</f>
        <v>Windsor S E &amp; Hounslow</v>
      </c>
      <c r="E71" s="33" t="s">
        <v>1092</v>
      </c>
      <c r="F71" s="32" t="s">
        <v>1093</v>
      </c>
      <c r="G71" s="32"/>
    </row>
    <row r="72" spans="1:7" ht="12.75">
      <c r="A72" s="34" t="s">
        <v>1063</v>
      </c>
      <c r="B72" s="32"/>
      <c r="C72" s="32"/>
      <c r="D72" s="32"/>
      <c r="E72" s="33"/>
      <c r="F72" s="32"/>
      <c r="G72" s="32"/>
    </row>
    <row r="73" spans="1:7" ht="12.75">
      <c r="A73" s="32">
        <v>1</v>
      </c>
      <c r="B73" s="32">
        <v>68</v>
      </c>
      <c r="C73" s="32" t="str">
        <f>VLOOKUP(TEXT($B73,0),'U17M'!$A$2:$C$500,2,FALSE)</f>
        <v>Billy White</v>
      </c>
      <c r="D73" s="32" t="str">
        <f>VLOOKUP(TEXT($B73,0),'U17M'!$A$2:$C$500,3,FALSE)</f>
        <v>Brighton Phoenix AC</v>
      </c>
      <c r="E73" s="33" t="s">
        <v>1094</v>
      </c>
      <c r="F73" s="32" t="s">
        <v>1076</v>
      </c>
      <c r="G73" s="32"/>
    </row>
    <row r="74" spans="1:7" ht="12.75">
      <c r="A74" s="32">
        <v>2</v>
      </c>
      <c r="B74" s="32">
        <v>61</v>
      </c>
      <c r="C74" s="32" t="str">
        <f>VLOOKUP(TEXT($B74,0),'U17M'!$A$2:$C$500,2,FALSE)</f>
        <v>Louis Rawlings</v>
      </c>
      <c r="D74" s="32" t="str">
        <f>VLOOKUP(TEXT($B74,0),'U17M'!$A$2:$C$500,3,FALSE)</f>
        <v>Cambridge &amp; Coleridge AC</v>
      </c>
      <c r="E74" s="33" t="s">
        <v>1095</v>
      </c>
      <c r="F74" s="32" t="s">
        <v>1076</v>
      </c>
      <c r="G74" s="32"/>
    </row>
    <row r="75" spans="1:7" ht="12.75">
      <c r="A75" s="32">
        <v>3</v>
      </c>
      <c r="B75" s="32">
        <v>64</v>
      </c>
      <c r="C75" s="32" t="str">
        <f>VLOOKUP(TEXT($B75,0),'U17M'!$A$2:$C$500,2,FALSE)</f>
        <v>Billy Somogyi</v>
      </c>
      <c r="D75" s="32" t="str">
        <f>VLOOKUP(TEXT($B75,0),'U17M'!$A$2:$C$500,3,FALSE)</f>
        <v>Bexley AC</v>
      </c>
      <c r="E75" s="33" t="s">
        <v>1096</v>
      </c>
      <c r="F75" s="32" t="s">
        <v>1076</v>
      </c>
      <c r="G75" s="32"/>
    </row>
    <row r="76" spans="1:7" ht="12.75">
      <c r="A76" s="32">
        <v>4</v>
      </c>
      <c r="B76" s="32">
        <v>47</v>
      </c>
      <c r="C76" s="32" t="str">
        <f>VLOOKUP(TEXT($B76,0),'U17M'!$A$2:$C$500,2,FALSE)</f>
        <v>Ben Golding</v>
      </c>
      <c r="D76" s="32" t="str">
        <f>VLOOKUP(TEXT($B76,0),'U17M'!$A$2:$C$500,3,FALSE)</f>
        <v>Crawley AC</v>
      </c>
      <c r="E76" s="33" t="s">
        <v>1097</v>
      </c>
      <c r="F76" s="32" t="s">
        <v>1077</v>
      </c>
      <c r="G76" s="32"/>
    </row>
    <row r="77" spans="1:7" ht="12.75">
      <c r="A77" s="32">
        <v>5</v>
      </c>
      <c r="B77" s="32">
        <v>42</v>
      </c>
      <c r="C77" s="32" t="str">
        <f>VLOOKUP(TEXT($B77,0),'U17M'!$A$2:$C$500,2,FALSE)</f>
        <v>Aaron Cooper</v>
      </c>
      <c r="D77" s="32" t="str">
        <f>VLOOKUP(TEXT($B77,0),'U17M'!$A$2:$C$500,3,FALSE)</f>
        <v>Herts Phoenix AC</v>
      </c>
      <c r="E77" s="33" t="s">
        <v>1098</v>
      </c>
      <c r="F77" s="32"/>
      <c r="G77" s="32"/>
    </row>
    <row r="78" spans="1:7" ht="12.75">
      <c r="A78" s="32">
        <v>6</v>
      </c>
      <c r="B78" s="32">
        <v>44</v>
      </c>
      <c r="C78" s="32" t="str">
        <f>VLOOKUP(TEXT($B78,0),'U17M'!$A$2:$C$500,2,FALSE)</f>
        <v>Daniel Eeles</v>
      </c>
      <c r="D78" s="32" t="str">
        <f>VLOOKUP(TEXT($B78,0),'U17M'!$A$2:$C$500,3,FALSE)</f>
        <v>Horsham Blue Star Harriers</v>
      </c>
      <c r="E78" s="33" t="s">
        <v>1099</v>
      </c>
      <c r="F78" s="32"/>
      <c r="G78" s="32"/>
    </row>
    <row r="79" spans="1:7" ht="12.75">
      <c r="A79" s="34" t="s">
        <v>1064</v>
      </c>
      <c r="B79" s="32"/>
      <c r="C79" s="32"/>
      <c r="D79" s="32"/>
      <c r="E79" s="33"/>
      <c r="F79" s="32"/>
      <c r="G79" s="32"/>
    </row>
    <row r="80" spans="1:7" ht="12.75">
      <c r="A80" s="32">
        <v>1</v>
      </c>
      <c r="B80" s="32">
        <v>158</v>
      </c>
      <c r="C80" s="32" t="str">
        <f>VLOOKUP(TEXT($B80,0),'U17M'!$A$2:$C$500,2,FALSE)</f>
        <v>Christian von Eitzen</v>
      </c>
      <c r="D80" s="32" t="str">
        <f>VLOOKUP(TEXT($B80,0),'U17M'!$A$2:$C$500,3,FALSE)</f>
        <v>Vale of Aylesbury</v>
      </c>
      <c r="E80" s="33" t="s">
        <v>1100</v>
      </c>
      <c r="F80" s="32" t="s">
        <v>1076</v>
      </c>
      <c r="G80" s="32"/>
    </row>
    <row r="81" spans="1:7" ht="12.75">
      <c r="A81" s="32">
        <v>2</v>
      </c>
      <c r="B81" s="32">
        <v>63</v>
      </c>
      <c r="C81" s="32" t="str">
        <f>VLOOKUP(TEXT($B81,0),'U17M'!$A$2:$C$500,2,FALSE)</f>
        <v>Jivendra Singh</v>
      </c>
      <c r="D81" s="32" t="str">
        <f>VLOOKUP(TEXT($B81,0),'U17M'!$A$2:$C$500,3,FALSE)</f>
        <v>Windsor S E &amp; Hounslow</v>
      </c>
      <c r="E81" s="33" t="s">
        <v>1101</v>
      </c>
      <c r="F81" s="32" t="s">
        <v>1076</v>
      </c>
      <c r="G81" s="32"/>
    </row>
    <row r="82" spans="1:7" ht="12.75">
      <c r="A82" s="32">
        <v>3</v>
      </c>
      <c r="B82" s="32">
        <v>67</v>
      </c>
      <c r="C82" s="32" t="str">
        <f>VLOOKUP(TEXT($B82,0),'U17M'!$A$2:$C$500,2,FALSE)</f>
        <v>Daniel Wallis</v>
      </c>
      <c r="D82" s="32" t="str">
        <f>VLOOKUP(TEXT($B82,0),'U17M'!$A$2:$C$500,3,FALSE)</f>
        <v>Guildford &amp; Godalming AC</v>
      </c>
      <c r="E82" s="33" t="s">
        <v>1102</v>
      </c>
      <c r="F82" s="32" t="s">
        <v>1076</v>
      </c>
      <c r="G82" s="32"/>
    </row>
    <row r="83" spans="1:7" ht="12.75">
      <c r="A83" s="32">
        <v>4</v>
      </c>
      <c r="B83" s="32">
        <v>52</v>
      </c>
      <c r="C83" s="32" t="str">
        <f>VLOOKUP(TEXT($B83,0),'U17M'!$A$2:$C$500,2,FALSE)</f>
        <v>Cameron Laleye</v>
      </c>
      <c r="D83" s="32" t="str">
        <f>VLOOKUP(TEXT($B83,0),'U17M'!$A$2:$C$500,3,FALSE)</f>
        <v>Herts Phoenix AC</v>
      </c>
      <c r="E83" s="33" t="s">
        <v>1103</v>
      </c>
      <c r="F83" s="32" t="s">
        <v>1077</v>
      </c>
      <c r="G83" s="32"/>
    </row>
    <row r="84" spans="1:7" ht="12.75">
      <c r="A84" s="32">
        <v>5</v>
      </c>
      <c r="B84" s="32">
        <v>51</v>
      </c>
      <c r="C84" s="32" t="str">
        <f>VLOOKUP(TEXT($B84,0),'U17M'!$A$2:$C$500,2,FALSE)</f>
        <v>Samuel Kitchen</v>
      </c>
      <c r="D84" s="32" t="str">
        <f>VLOOKUP(TEXT($B84,0),'U17M'!$A$2:$C$500,3,FALSE)</f>
        <v>Brighton Phoenix AC</v>
      </c>
      <c r="E84" s="33" t="s">
        <v>1104</v>
      </c>
      <c r="F84" s="32"/>
      <c r="G84" s="32"/>
    </row>
    <row r="85" spans="1:7" ht="12.75">
      <c r="A85" s="32">
        <v>6</v>
      </c>
      <c r="B85" s="32">
        <v>49</v>
      </c>
      <c r="C85" s="32" t="str">
        <f>VLOOKUP(TEXT($B85,0),'U17M'!$A$2:$C$500,2,FALSE)</f>
        <v>Barney Howard</v>
      </c>
      <c r="D85" s="32" t="str">
        <f>VLOOKUP(TEXT($B85,0),'U17M'!$A$2:$C$500,3,FALSE)</f>
        <v>Invicta East Kent AC</v>
      </c>
      <c r="E85" s="33" t="s">
        <v>1105</v>
      </c>
      <c r="F85" s="32"/>
      <c r="G85" s="32"/>
    </row>
    <row r="86" spans="1:7" ht="12.75">
      <c r="A86" s="32">
        <v>7</v>
      </c>
      <c r="B86" s="32">
        <v>54</v>
      </c>
      <c r="C86" s="32" t="str">
        <f>VLOOKUP(TEXT($B86,0),'U17M'!$A$2:$C$500,2,FALSE)</f>
        <v>Luke Loukaides</v>
      </c>
      <c r="D86" s="32" t="str">
        <f>VLOOKUP(TEXT($B86,0),'U17M'!$A$2:$C$500,3,FALSE)</f>
        <v>Trent Park Running Club</v>
      </c>
      <c r="E86" s="33" t="s">
        <v>1106</v>
      </c>
      <c r="F86" s="32"/>
      <c r="G86" s="32"/>
    </row>
    <row r="87" spans="1:7" ht="12.75">
      <c r="A87" s="34" t="s">
        <v>1065</v>
      </c>
      <c r="B87" s="32"/>
      <c r="C87" s="32"/>
      <c r="D87" s="32"/>
      <c r="E87" s="33"/>
      <c r="F87" s="32"/>
      <c r="G87" s="32"/>
    </row>
    <row r="88" spans="1:7" ht="12.75">
      <c r="A88" s="32">
        <v>1</v>
      </c>
      <c r="B88" s="32">
        <v>31</v>
      </c>
      <c r="C88" s="32" t="str">
        <f>VLOOKUP(TEXT($B88,0),'U17M'!$A$2:$C$500,2,FALSE)</f>
        <v>Stephen Ball</v>
      </c>
      <c r="D88" s="32" t="str">
        <f>VLOOKUP(TEXT($B88,0),'U17M'!$A$2:$C$500,3,FALSE)</f>
        <v>Cambridge Harriers</v>
      </c>
      <c r="E88" s="33" t="s">
        <v>1320</v>
      </c>
      <c r="F88" s="32" t="s">
        <v>1076</v>
      </c>
      <c r="G88" s="32"/>
    </row>
    <row r="89" spans="1:7" ht="12.75">
      <c r="A89" s="32">
        <v>2</v>
      </c>
      <c r="B89" s="32">
        <v>55</v>
      </c>
      <c r="C89" s="32" t="str">
        <f>VLOOKUP(TEXT($B89,0),'U17M'!$A$2:$C$500,2,FALSE)</f>
        <v>Patrick Lucas</v>
      </c>
      <c r="D89" s="32" t="str">
        <f>VLOOKUP(TEXT($B89,0),'U17M'!$A$2:$C$500,3,FALSE)</f>
        <v>Croydon Harriers</v>
      </c>
      <c r="E89" s="33" t="s">
        <v>1321</v>
      </c>
      <c r="F89" s="32" t="s">
        <v>1076</v>
      </c>
      <c r="G89" s="32"/>
    </row>
    <row r="90" spans="1:7" ht="12.75">
      <c r="A90" s="32">
        <v>3</v>
      </c>
      <c r="B90" s="32">
        <v>158</v>
      </c>
      <c r="C90" s="32" t="str">
        <f>VLOOKUP(TEXT($B90,0),'U17M'!$A$2:$C$500,2,FALSE)</f>
        <v>Christian von Eitzen</v>
      </c>
      <c r="D90" s="32" t="str">
        <f>VLOOKUP(TEXT($B90,0),'U17M'!$A$2:$C$500,3,FALSE)</f>
        <v>Vale of Aylesbury</v>
      </c>
      <c r="E90" s="33" t="s">
        <v>1322</v>
      </c>
      <c r="F90" s="32" t="s">
        <v>1076</v>
      </c>
      <c r="G90" s="32"/>
    </row>
    <row r="91" spans="1:7" ht="12.75">
      <c r="A91" s="32">
        <v>4</v>
      </c>
      <c r="B91" s="32">
        <v>63</v>
      </c>
      <c r="C91" s="32" t="str">
        <f>VLOOKUP(TEXT($B91,0),'U17M'!$A$2:$C$500,2,FALSE)</f>
        <v>Jivendra Singh</v>
      </c>
      <c r="D91" s="32" t="str">
        <f>VLOOKUP(TEXT($B91,0),'U17M'!$A$2:$C$500,3,FALSE)</f>
        <v>Windsor S E &amp; Hounslow</v>
      </c>
      <c r="E91" s="33" t="s">
        <v>1323</v>
      </c>
      <c r="F91" s="32" t="s">
        <v>1077</v>
      </c>
      <c r="G91" s="32"/>
    </row>
    <row r="92" spans="1:7" ht="12.75">
      <c r="A92" s="32">
        <v>5</v>
      </c>
      <c r="B92" s="32">
        <v>67</v>
      </c>
      <c r="C92" s="32" t="str">
        <f>VLOOKUP(TEXT($B92,0),'U17M'!$A$2:$C$500,2,FALSE)</f>
        <v>Daniel Wallis</v>
      </c>
      <c r="D92" s="32" t="str">
        <f>VLOOKUP(TEXT($B92,0),'U17M'!$A$2:$C$500,3,FALSE)</f>
        <v>Guildford &amp; Godalming AC</v>
      </c>
      <c r="E92" s="33" t="s">
        <v>1324</v>
      </c>
      <c r="F92" s="32"/>
      <c r="G92" s="32"/>
    </row>
    <row r="93" spans="1:7" ht="12.75">
      <c r="A93" s="32">
        <v>6</v>
      </c>
      <c r="B93" s="32">
        <v>48</v>
      </c>
      <c r="C93" s="32" t="str">
        <f>VLOOKUP(TEXT($B93,0),'U17M'!$A$2:$C$500,2,FALSE)</f>
        <v>Scott Greeves</v>
      </c>
      <c r="D93" s="32" t="str">
        <f>VLOOKUP(TEXT($B93,0),'U17M'!$A$2:$C$500,3,FALSE)</f>
        <v>City of Norwich AC</v>
      </c>
      <c r="E93" s="33" t="s">
        <v>1325</v>
      </c>
      <c r="F93" s="32"/>
      <c r="G93" s="32"/>
    </row>
    <row r="94" spans="1:7" ht="12.75">
      <c r="A94" s="32">
        <v>7</v>
      </c>
      <c r="B94" s="32">
        <v>40</v>
      </c>
      <c r="C94" s="32" t="str">
        <f>VLOOKUP(TEXT($B94,0),'U17M'!$A$2:$C$500,2,FALSE)</f>
        <v>Nick Armstrong</v>
      </c>
      <c r="D94" s="32" t="str">
        <f>VLOOKUP(TEXT($B94,0),'U17M'!$A$2:$C$500,3,FALSE)</f>
        <v>Bexley AC</v>
      </c>
      <c r="E94" s="33" t="s">
        <v>1326</v>
      </c>
      <c r="F94" s="32"/>
      <c r="G94" s="32"/>
    </row>
    <row r="95" spans="1:7" ht="12.75">
      <c r="A95" s="32">
        <v>8</v>
      </c>
      <c r="B95" s="32">
        <v>52</v>
      </c>
      <c r="C95" s="32" t="str">
        <f>VLOOKUP(TEXT($B95,0),'U17M'!$A$2:$C$500,2,FALSE)</f>
        <v>Cameron Laleye</v>
      </c>
      <c r="D95" s="32" t="str">
        <f>VLOOKUP(TEXT($B95,0),'U17M'!$A$2:$C$500,3,FALSE)</f>
        <v>Herts Phoenix AC</v>
      </c>
      <c r="E95" s="33" t="s">
        <v>1327</v>
      </c>
      <c r="F95" s="32"/>
      <c r="G95" s="32"/>
    </row>
    <row r="96" spans="1:7" ht="12.75">
      <c r="A96" s="34" t="s">
        <v>1066</v>
      </c>
      <c r="B96" s="32"/>
      <c r="C96" s="32"/>
      <c r="D96" s="32"/>
      <c r="E96" s="33"/>
      <c r="F96" s="32"/>
      <c r="G96" s="32"/>
    </row>
    <row r="97" spans="1:7" ht="12.75">
      <c r="A97" s="32">
        <v>1</v>
      </c>
      <c r="B97" s="32">
        <v>76</v>
      </c>
      <c r="C97" s="32" t="str">
        <f>VLOOKUP(TEXT($B97,0),'U17M'!$A$2:$C$500,2,FALSE)</f>
        <v>Liam Dee</v>
      </c>
      <c r="D97" s="32" t="str">
        <f>VLOOKUP(TEXT($B97,0),'U17M'!$A$2:$C$500,3,FALSE)</f>
        <v>Shaftesbury Barnet Harriers</v>
      </c>
      <c r="E97" s="33" t="s">
        <v>1328</v>
      </c>
      <c r="F97" s="32" t="s">
        <v>1076</v>
      </c>
      <c r="G97" s="32"/>
    </row>
    <row r="98" spans="1:7" ht="12.75">
      <c r="A98" s="32">
        <v>2</v>
      </c>
      <c r="B98" s="32">
        <v>61</v>
      </c>
      <c r="C98" s="32" t="str">
        <f>VLOOKUP(TEXT($B98,0),'U17M'!$A$2:$C$500,2,FALSE)</f>
        <v>Louis Rawlings</v>
      </c>
      <c r="D98" s="32" t="str">
        <f>VLOOKUP(TEXT($B98,0),'U17M'!$A$2:$C$500,3,FALSE)</f>
        <v>Cambridge &amp; Coleridge AC</v>
      </c>
      <c r="E98" s="33" t="s">
        <v>1329</v>
      </c>
      <c r="F98" s="32" t="s">
        <v>1076</v>
      </c>
      <c r="G98" s="32"/>
    </row>
    <row r="99" spans="1:7" ht="12.75">
      <c r="A99" s="32">
        <v>3</v>
      </c>
      <c r="B99" s="32">
        <v>68</v>
      </c>
      <c r="C99" s="32" t="str">
        <f>VLOOKUP(TEXT($B99,0),'U17M'!$A$2:$C$500,2,FALSE)</f>
        <v>Billy White</v>
      </c>
      <c r="D99" s="32" t="str">
        <f>VLOOKUP(TEXT($B99,0),'U17M'!$A$2:$C$500,3,FALSE)</f>
        <v>Brighton Phoenix AC</v>
      </c>
      <c r="E99" s="33" t="s">
        <v>1330</v>
      </c>
      <c r="F99" s="32" t="s">
        <v>1076</v>
      </c>
      <c r="G99" s="32"/>
    </row>
    <row r="100" spans="1:7" ht="12.75">
      <c r="A100" s="32">
        <v>4</v>
      </c>
      <c r="B100" s="32">
        <v>64</v>
      </c>
      <c r="C100" s="32" t="str">
        <f>VLOOKUP(TEXT($B100,0),'U17M'!$A$2:$C$500,2,FALSE)</f>
        <v>Billy Somogyi</v>
      </c>
      <c r="D100" s="32" t="str">
        <f>VLOOKUP(TEXT($B100,0),'U17M'!$A$2:$C$500,3,FALSE)</f>
        <v>Bexley AC</v>
      </c>
      <c r="E100" s="33" t="s">
        <v>1331</v>
      </c>
      <c r="F100" s="32" t="s">
        <v>1077</v>
      </c>
      <c r="G100" s="32"/>
    </row>
    <row r="101" spans="1:7" ht="12.75">
      <c r="A101" s="32">
        <v>5</v>
      </c>
      <c r="B101" s="32">
        <v>43</v>
      </c>
      <c r="C101" s="32" t="str">
        <f>VLOOKUP(TEXT($B101,0),'U17M'!$A$2:$C$500,2,FALSE)</f>
        <v>James Downing</v>
      </c>
      <c r="D101" s="32" t="str">
        <f>VLOOKUP(TEXT($B101,0),'U17M'!$A$2:$C$500,3,FALSE)</f>
        <v>Cambridge &amp; Coleridge AC</v>
      </c>
      <c r="E101" s="33" t="s">
        <v>1332</v>
      </c>
      <c r="F101" s="32"/>
      <c r="G101" s="32"/>
    </row>
    <row r="102" spans="1:7" ht="12.75">
      <c r="A102" s="32">
        <v>6</v>
      </c>
      <c r="B102" s="32">
        <v>47</v>
      </c>
      <c r="C102" s="32" t="str">
        <f>VLOOKUP(TEXT($B102,0),'U17M'!$A$2:$C$500,2,FALSE)</f>
        <v>Ben Golding</v>
      </c>
      <c r="D102" s="32" t="str">
        <f>VLOOKUP(TEXT($B102,0),'U17M'!$A$2:$C$500,3,FALSE)</f>
        <v>Crawley AC</v>
      </c>
      <c r="E102" s="33" t="s">
        <v>1333</v>
      </c>
      <c r="F102" s="32"/>
      <c r="G102" s="32"/>
    </row>
    <row r="103" spans="1:7" ht="12.75">
      <c r="A103" s="32">
        <v>7</v>
      </c>
      <c r="B103" s="32">
        <v>60</v>
      </c>
      <c r="C103" s="32" t="str">
        <f>VLOOKUP(TEXT($B103,0),'U17M'!$A$2:$C$500,2,FALSE)</f>
        <v>Joseph O'Hara</v>
      </c>
      <c r="D103" s="32" t="str">
        <f>VLOOKUP(TEXT($B103,0),'U17M'!$A$2:$C$500,3,FALSE)</f>
        <v>Bexley AC</v>
      </c>
      <c r="E103" s="33" t="s">
        <v>1334</v>
      </c>
      <c r="F103" s="32"/>
      <c r="G103" s="32"/>
    </row>
    <row r="104" spans="1:7" ht="12.75">
      <c r="A104" s="32">
        <v>8</v>
      </c>
      <c r="B104" s="32">
        <v>46</v>
      </c>
      <c r="C104" s="32" t="str">
        <f>VLOOKUP(TEXT($B104,0),'U17M'!$A$2:$C$500,2,FALSE)</f>
        <v>Michael Goddard</v>
      </c>
      <c r="D104" s="32" t="str">
        <f>VLOOKUP(TEXT($B104,0),'U17M'!$A$2:$C$500,3,FALSE)</f>
        <v>Chiltern Harriers AC</v>
      </c>
      <c r="E104" s="33" t="s">
        <v>1335</v>
      </c>
      <c r="F104" s="32"/>
      <c r="G104" s="32"/>
    </row>
    <row r="105" spans="1:7" ht="12.75">
      <c r="A105" s="34" t="s">
        <v>1068</v>
      </c>
      <c r="B105" s="32"/>
      <c r="C105" s="32"/>
      <c r="D105" s="32"/>
      <c r="E105" s="33"/>
      <c r="F105" s="32"/>
      <c r="G105" s="32"/>
    </row>
    <row r="106" spans="1:7" ht="12.75">
      <c r="A106" s="32">
        <v>1</v>
      </c>
      <c r="B106" s="32">
        <v>76</v>
      </c>
      <c r="C106" s="32" t="str">
        <f>VLOOKUP(TEXT($B106,0),'U17M'!$A$2:$C$500,2,FALSE)</f>
        <v>Liam Dee</v>
      </c>
      <c r="D106" s="32" t="str">
        <f>VLOOKUP(TEXT($B106,0),'U17M'!$A$2:$C$500,3,FALSE)</f>
        <v>Shaftesbury Barnet Harriers</v>
      </c>
      <c r="E106" s="33" t="s">
        <v>1427</v>
      </c>
      <c r="F106" s="32"/>
      <c r="G106" s="32"/>
    </row>
    <row r="107" spans="1:7" ht="12.75">
      <c r="A107" s="32">
        <v>2</v>
      </c>
      <c r="B107" s="32">
        <v>61</v>
      </c>
      <c r="C107" s="32" t="str">
        <f>VLOOKUP(TEXT($B107,0),'U17M'!$A$2:$C$500,2,FALSE)</f>
        <v>Louis Rawlings</v>
      </c>
      <c r="D107" s="32" t="str">
        <f>VLOOKUP(TEXT($B107,0),'U17M'!$A$2:$C$500,3,FALSE)</f>
        <v>Cambridge &amp; Coleridge AC</v>
      </c>
      <c r="E107" s="33" t="s">
        <v>1428</v>
      </c>
      <c r="F107" s="32"/>
      <c r="G107" s="32"/>
    </row>
    <row r="108" spans="1:7" ht="12.75">
      <c r="A108" s="32">
        <v>3</v>
      </c>
      <c r="B108" s="32">
        <v>55</v>
      </c>
      <c r="C108" s="32" t="str">
        <f>VLOOKUP(TEXT($B108,0),'U17M'!$A$2:$C$500,2,FALSE)</f>
        <v>Patrick Lucas</v>
      </c>
      <c r="D108" s="32" t="str">
        <f>VLOOKUP(TEXT($B108,0),'U17M'!$A$2:$C$500,3,FALSE)</f>
        <v>Croydon Harriers</v>
      </c>
      <c r="E108" s="33" t="s">
        <v>1429</v>
      </c>
      <c r="F108" s="32"/>
      <c r="G108" s="32"/>
    </row>
    <row r="109" spans="1:7" ht="12.75">
      <c r="A109" s="32">
        <v>4</v>
      </c>
      <c r="B109" s="32">
        <v>68</v>
      </c>
      <c r="C109" s="32" t="str">
        <f>VLOOKUP(TEXT($B109,0),'U17M'!$A$2:$C$500,2,FALSE)</f>
        <v>Billy White</v>
      </c>
      <c r="D109" s="32" t="str">
        <f>VLOOKUP(TEXT($B109,0),'U17M'!$A$2:$C$500,3,FALSE)</f>
        <v>Brighton Phoenix AC</v>
      </c>
      <c r="E109" s="33" t="s">
        <v>1430</v>
      </c>
      <c r="F109" s="32"/>
      <c r="G109" s="32"/>
    </row>
    <row r="110" spans="1:7" ht="12.75">
      <c r="A110" s="32">
        <v>5</v>
      </c>
      <c r="B110" s="32">
        <v>63</v>
      </c>
      <c r="C110" s="32" t="str">
        <f>VLOOKUP(TEXT($B110,0),'U17M'!$A$2:$C$500,2,FALSE)</f>
        <v>Jivendra Singh</v>
      </c>
      <c r="D110" s="32" t="str">
        <f>VLOOKUP(TEXT($B110,0),'U17M'!$A$2:$C$500,3,FALSE)</f>
        <v>Windsor S E &amp; Hounslow</v>
      </c>
      <c r="E110" s="33" t="s">
        <v>1431</v>
      </c>
      <c r="F110" s="32"/>
      <c r="G110" s="32"/>
    </row>
    <row r="111" spans="1:7" ht="12.75">
      <c r="A111" s="32">
        <v>6</v>
      </c>
      <c r="B111" s="32">
        <v>31</v>
      </c>
      <c r="C111" s="32" t="str">
        <f>VLOOKUP(TEXT($B111,0),'U17M'!$A$2:$C$500,2,FALSE)</f>
        <v>Stephen Ball</v>
      </c>
      <c r="D111" s="32" t="str">
        <f>VLOOKUP(TEXT($B111,0),'U17M'!$A$2:$C$500,3,FALSE)</f>
        <v>Cambridge Harriers</v>
      </c>
      <c r="E111" s="33" t="s">
        <v>1432</v>
      </c>
      <c r="F111" s="32"/>
      <c r="G111" s="32"/>
    </row>
    <row r="112" spans="1:7" ht="12.75">
      <c r="A112" s="32">
        <v>7</v>
      </c>
      <c r="B112" s="32">
        <v>158</v>
      </c>
      <c r="C112" s="32" t="str">
        <f>VLOOKUP(TEXT($B112,0),'U17M'!$A$2:$C$500,2,FALSE)</f>
        <v>Christian von Eitzen</v>
      </c>
      <c r="D112" s="32" t="str">
        <f>VLOOKUP(TEXT($B112,0),'U17M'!$A$2:$C$500,3,FALSE)</f>
        <v>Vale of Aylesbury</v>
      </c>
      <c r="E112" s="33" t="s">
        <v>1433</v>
      </c>
      <c r="F112" s="32"/>
      <c r="G112" s="32"/>
    </row>
    <row r="113" spans="1:7" ht="12.75">
      <c r="A113" s="32">
        <v>8</v>
      </c>
      <c r="B113" s="32">
        <v>64</v>
      </c>
      <c r="C113" s="32" t="str">
        <f>VLOOKUP(TEXT($B113,0),'U17M'!$A$2:$C$500,2,FALSE)</f>
        <v>Billy Somogyi</v>
      </c>
      <c r="D113" s="32" t="str">
        <f>VLOOKUP(TEXT($B113,0),'U17M'!$A$2:$C$500,3,FALSE)</f>
        <v>Bexley AC</v>
      </c>
      <c r="E113" s="33" t="s">
        <v>1434</v>
      </c>
      <c r="F113" s="32"/>
      <c r="G113" s="32"/>
    </row>
    <row r="114" spans="1:7" ht="12.75">
      <c r="A114" s="32"/>
      <c r="B114" s="32"/>
      <c r="C114" s="32"/>
      <c r="D114" s="32"/>
      <c r="E114" s="33"/>
      <c r="F114" s="32"/>
      <c r="G114" s="32"/>
    </row>
    <row r="115" spans="1:7" ht="12.75">
      <c r="A115" s="35" t="s">
        <v>850</v>
      </c>
      <c r="B115" s="32"/>
      <c r="C115" s="32"/>
      <c r="D115" s="32"/>
      <c r="E115" s="33"/>
      <c r="F115" s="32"/>
      <c r="G115" s="32"/>
    </row>
    <row r="116" spans="1:7" ht="12.75">
      <c r="A116" s="32"/>
      <c r="B116" s="36" t="s">
        <v>1015</v>
      </c>
      <c r="C116" s="36" t="s">
        <v>951</v>
      </c>
      <c r="D116" s="36" t="s">
        <v>344</v>
      </c>
      <c r="E116" s="36" t="s">
        <v>1039</v>
      </c>
      <c r="F116" s="37" t="s">
        <v>950</v>
      </c>
      <c r="G116" s="32"/>
    </row>
    <row r="117" spans="1:7" ht="12.75">
      <c r="A117" s="34" t="s">
        <v>1056</v>
      </c>
      <c r="B117" s="34" t="s">
        <v>1057</v>
      </c>
      <c r="C117" s="34" t="s">
        <v>1058</v>
      </c>
      <c r="D117" s="34" t="s">
        <v>1059</v>
      </c>
      <c r="E117" s="33" t="s">
        <v>1060</v>
      </c>
      <c r="F117" s="32"/>
      <c r="G117" s="32"/>
    </row>
    <row r="118" spans="1:7" ht="12.75">
      <c r="A118" s="34" t="s">
        <v>1061</v>
      </c>
      <c r="B118" s="32"/>
      <c r="C118" s="32"/>
      <c r="D118" s="32"/>
      <c r="E118" s="33"/>
      <c r="F118" s="32"/>
      <c r="G118" s="32"/>
    </row>
    <row r="119" spans="1:7" ht="12.75">
      <c r="A119" s="32">
        <v>1</v>
      </c>
      <c r="B119" s="32">
        <v>77</v>
      </c>
      <c r="C119" s="32" t="str">
        <f>VLOOKUP(TEXT($B119,0),'U17M'!$A$2:$C$500,2,FALSE)</f>
        <v>George Duggan</v>
      </c>
      <c r="D119" s="32" t="str">
        <f>VLOOKUP(TEXT($B119,0),'U17M'!$A$2:$C$500,3,FALSE)</f>
        <v>Tonbridge AC</v>
      </c>
      <c r="E119" s="33" t="s">
        <v>1253</v>
      </c>
      <c r="F119" s="32" t="s">
        <v>1076</v>
      </c>
      <c r="G119" s="32"/>
    </row>
    <row r="120" spans="1:7" ht="12.75">
      <c r="A120" s="32">
        <v>2</v>
      </c>
      <c r="B120" s="32">
        <v>99</v>
      </c>
      <c r="C120" s="32" t="str">
        <f>VLOOKUP(TEXT($B120,0),'U17M'!$A$2:$C$500,2,FALSE)</f>
        <v>Ben Sutherland</v>
      </c>
      <c r="D120" s="32" t="str">
        <f>VLOOKUP(TEXT($B120,0),'U17M'!$A$2:$C$500,3,FALSE)</f>
        <v>Wycombe Phoenix Harriers &amp; AC</v>
      </c>
      <c r="E120" s="33" t="s">
        <v>1254</v>
      </c>
      <c r="F120" s="32" t="s">
        <v>1076</v>
      </c>
      <c r="G120" s="32"/>
    </row>
    <row r="121" spans="1:7" ht="12.75">
      <c r="A121" s="32">
        <v>3</v>
      </c>
      <c r="B121" s="32">
        <v>100</v>
      </c>
      <c r="C121" s="32" t="str">
        <f>VLOOKUP(TEXT($B121,0),'U17M'!$A$2:$C$500,2,FALSE)</f>
        <v>James West</v>
      </c>
      <c r="D121" s="32" t="str">
        <f>VLOOKUP(TEXT($B121,0),'U17M'!$A$2:$C$500,3,FALSE)</f>
        <v>Tonbridge AC</v>
      </c>
      <c r="E121" s="33" t="s">
        <v>1255</v>
      </c>
      <c r="F121" s="32" t="s">
        <v>1076</v>
      </c>
      <c r="G121" s="32"/>
    </row>
    <row r="122" spans="1:7" ht="12.75">
      <c r="A122" s="32">
        <v>4</v>
      </c>
      <c r="B122" s="32">
        <v>83</v>
      </c>
      <c r="C122" s="32" t="str">
        <f>VLOOKUP(TEXT($B122,0),'U17M'!$A$2:$C$500,2,FALSE)</f>
        <v>Adam Houchell</v>
      </c>
      <c r="D122" s="32" t="str">
        <f>VLOOKUP(TEXT($B122,0),'U17M'!$A$2:$C$500,3,FALSE)</f>
        <v>Basildon AC</v>
      </c>
      <c r="E122" s="33" t="s">
        <v>1256</v>
      </c>
      <c r="F122" s="32" t="s">
        <v>1076</v>
      </c>
      <c r="G122" s="32"/>
    </row>
    <row r="123" spans="1:7" ht="12.75">
      <c r="A123" s="32">
        <v>5</v>
      </c>
      <c r="B123" s="32">
        <v>93</v>
      </c>
      <c r="C123" s="32" t="str">
        <f>VLOOKUP(TEXT($B123,0),'U17M'!$A$2:$C$500,2,FALSE)</f>
        <v>Rory Mudd</v>
      </c>
      <c r="D123" s="32" t="str">
        <f>VLOOKUP(TEXT($B123,0),'U17M'!$A$2:$C$500,3,FALSE)</f>
        <v>Shaftesbury Barnet Harriers</v>
      </c>
      <c r="E123" s="33" t="s">
        <v>1257</v>
      </c>
      <c r="F123" s="32" t="s">
        <v>1077</v>
      </c>
      <c r="G123" s="32"/>
    </row>
    <row r="124" spans="1:7" ht="12.75">
      <c r="A124" s="32">
        <v>6</v>
      </c>
      <c r="B124" s="32">
        <v>96</v>
      </c>
      <c r="C124" s="32" t="str">
        <f>VLOOKUP(TEXT($B124,0),'U17M'!$A$2:$C$500,2,FALSE)</f>
        <v>Ben Rochford</v>
      </c>
      <c r="D124" s="32" t="str">
        <f>VLOOKUP(TEXT($B124,0),'U17M'!$A$2:$C$500,3,FALSE)</f>
        <v>Watford Harriers</v>
      </c>
      <c r="E124" s="33" t="s">
        <v>1258</v>
      </c>
      <c r="F124" s="32" t="s">
        <v>1077</v>
      </c>
      <c r="G124" s="32"/>
    </row>
    <row r="125" spans="1:7" ht="12.75">
      <c r="A125" s="32">
        <v>7</v>
      </c>
      <c r="B125" s="32">
        <v>75</v>
      </c>
      <c r="C125" s="32" t="str">
        <f>VLOOKUP(TEXT($B125,0),'U17M'!$A$2:$C$500,2,FALSE)</f>
        <v>Corey De'ath</v>
      </c>
      <c r="D125" s="32" t="str">
        <f>VLOOKUP(TEXT($B125,0),'U17M'!$A$2:$C$500,3,FALSE)</f>
        <v>Tonbridge AC</v>
      </c>
      <c r="E125" s="33" t="s">
        <v>1259</v>
      </c>
      <c r="F125" s="32"/>
      <c r="G125" s="32"/>
    </row>
    <row r="126" spans="1:7" ht="12.75">
      <c r="A126" s="32">
        <v>8</v>
      </c>
      <c r="B126" s="32">
        <v>84</v>
      </c>
      <c r="C126" s="32" t="str">
        <f>VLOOKUP(TEXT($B126,0),'U17M'!$A$2:$C$500,2,FALSE)</f>
        <v>Cassian Hyde</v>
      </c>
      <c r="D126" s="32" t="str">
        <f>VLOOKUP(TEXT($B126,0),'U17M'!$A$2:$C$500,3,FALSE)</f>
        <v>Hercules Wimbledon AC</v>
      </c>
      <c r="E126" s="33" t="s">
        <v>1260</v>
      </c>
      <c r="F126" s="32"/>
      <c r="G126" s="32"/>
    </row>
    <row r="127" spans="1:7" ht="12.75">
      <c r="A127" s="32">
        <v>9</v>
      </c>
      <c r="B127" s="32">
        <v>90</v>
      </c>
      <c r="C127" s="32" t="str">
        <f>VLOOKUP(TEXT($B127,0),'U17M'!$A$2:$C$500,2,FALSE)</f>
        <v>Callum McCormick</v>
      </c>
      <c r="D127" s="32" t="str">
        <f>VLOOKUP(TEXT($B127,0),'U17M'!$A$2:$C$500,3,FALSE)</f>
        <v>Shaftesbury Barnet Harriers</v>
      </c>
      <c r="E127" s="33" t="s">
        <v>1261</v>
      </c>
      <c r="F127" s="32"/>
      <c r="G127" s="32"/>
    </row>
    <row r="128" spans="1:7" ht="12.75">
      <c r="A128" s="32">
        <v>10</v>
      </c>
      <c r="B128" s="32">
        <v>94</v>
      </c>
      <c r="C128" s="32" t="str">
        <f>VLOOKUP(TEXT($B128,0),'U17M'!$A$2:$C$500,2,FALSE)</f>
        <v>Daniel Riddington</v>
      </c>
      <c r="D128" s="32" t="str">
        <f>VLOOKUP(TEXT($B128,0),'U17M'!$A$2:$C$500,3,FALSE)</f>
        <v>Bracknell AC</v>
      </c>
      <c r="E128" s="33" t="s">
        <v>1262</v>
      </c>
      <c r="F128" s="32"/>
      <c r="G128" s="32"/>
    </row>
    <row r="129" spans="1:7" ht="12.75">
      <c r="A129" s="32">
        <v>11</v>
      </c>
      <c r="B129" s="32">
        <v>71</v>
      </c>
      <c r="C129" s="32" t="str">
        <f>VLOOKUP(TEXT($B129,0),'U17M'!$A$2:$C$500,2,FALSE)</f>
        <v>Matthew Arnold</v>
      </c>
      <c r="D129" s="32" t="str">
        <f>VLOOKUP(TEXT($B129,0),'U17M'!$A$2:$C$500,3,FALSE)</f>
        <v>Aldershot Farnham &amp; DAC</v>
      </c>
      <c r="E129" s="33" t="s">
        <v>1263</v>
      </c>
      <c r="F129" s="32"/>
      <c r="G129" s="32"/>
    </row>
    <row r="130" spans="1:7" ht="12.75">
      <c r="A130" s="32">
        <v>12</v>
      </c>
      <c r="B130" s="32">
        <v>79</v>
      </c>
      <c r="C130" s="32" t="str">
        <f>VLOOKUP(TEXT($B130,0),'U17M'!$A$2:$C$500,2,FALSE)</f>
        <v>David Gaskin</v>
      </c>
      <c r="D130" s="32" t="str">
        <f>VLOOKUP(TEXT($B130,0),'U17M'!$A$2:$C$500,3,FALSE)</f>
        <v>Trent Park Running Club</v>
      </c>
      <c r="E130" s="33" t="s">
        <v>1264</v>
      </c>
      <c r="F130" s="32"/>
      <c r="G130" s="32"/>
    </row>
    <row r="131" spans="1:7" ht="12.75">
      <c r="A131" s="32">
        <v>13</v>
      </c>
      <c r="B131" s="32">
        <v>70</v>
      </c>
      <c r="C131" s="32" t="str">
        <f>VLOOKUP(TEXT($B131,0),'U17M'!$A$2:$C$500,2,FALSE)</f>
        <v>Maclaine Argent-Bowie</v>
      </c>
      <c r="D131" s="32" t="str">
        <f>VLOOKUP(TEXT($B131,0),'U17M'!$A$2:$C$500,3,FALSE)</f>
        <v>Trent Park Running Club</v>
      </c>
      <c r="E131" s="33" t="s">
        <v>1265</v>
      </c>
      <c r="F131" s="32"/>
      <c r="G131" s="32"/>
    </row>
    <row r="132" spans="1:7" ht="12.75">
      <c r="A132" s="34" t="s">
        <v>1062</v>
      </c>
      <c r="B132" s="32"/>
      <c r="C132" s="32"/>
      <c r="D132" s="32"/>
      <c r="E132" s="33"/>
      <c r="F132" s="32"/>
      <c r="G132" s="32"/>
    </row>
    <row r="133" spans="1:7" ht="12.75">
      <c r="A133" s="32">
        <v>1</v>
      </c>
      <c r="B133" s="32">
        <v>102</v>
      </c>
      <c r="C133" s="32" t="str">
        <f>VLOOKUP(TEXT($B133,0),'U17M'!$A$2:$C$500,2,FALSE)</f>
        <v>Kieran Wood</v>
      </c>
      <c r="D133" s="32" t="str">
        <f>VLOOKUP(TEXT($B133,0),'U17M'!$A$2:$C$500,3,FALSE)</f>
        <v>Cambridge &amp; Coleridge AC</v>
      </c>
      <c r="E133" s="33" t="s">
        <v>1266</v>
      </c>
      <c r="F133" s="32" t="s">
        <v>1076</v>
      </c>
      <c r="G133" s="32"/>
    </row>
    <row r="134" spans="1:7" ht="12.75">
      <c r="A134" s="32">
        <v>2</v>
      </c>
      <c r="B134" s="32">
        <v>82</v>
      </c>
      <c r="C134" s="32" t="str">
        <f>VLOOKUP(TEXT($B134,0),'U17M'!$A$2:$C$500,2,FALSE)</f>
        <v>Tom Holden</v>
      </c>
      <c r="D134" s="32" t="str">
        <f>VLOOKUP(TEXT($B134,0),'U17M'!$A$2:$C$500,3,FALSE)</f>
        <v>South London Harriers</v>
      </c>
      <c r="E134" s="33" t="s">
        <v>1267</v>
      </c>
      <c r="F134" s="32" t="s">
        <v>1076</v>
      </c>
      <c r="G134" s="32"/>
    </row>
    <row r="135" spans="1:7" ht="12.75">
      <c r="A135" s="32">
        <v>3</v>
      </c>
      <c r="B135" s="32">
        <v>78</v>
      </c>
      <c r="C135" s="32" t="str">
        <f>VLOOKUP(TEXT($B135,0),'U17M'!$A$2:$C$500,2,FALSE)</f>
        <v>Robbie Fitzgibbon</v>
      </c>
      <c r="D135" s="32" t="str">
        <f>VLOOKUP(TEXT($B135,0),'U17M'!$A$2:$C$500,3,FALSE)</f>
        <v>Brighton Phoenix AC</v>
      </c>
      <c r="E135" s="33" t="s">
        <v>1268</v>
      </c>
      <c r="F135" s="32" t="s">
        <v>1076</v>
      </c>
      <c r="G135" s="32"/>
    </row>
    <row r="136" spans="1:7" ht="12.75">
      <c r="A136" s="32">
        <v>4</v>
      </c>
      <c r="B136" s="32">
        <v>89</v>
      </c>
      <c r="C136" s="32" t="str">
        <f>VLOOKUP(TEXT($B136,0),'U17M'!$A$2:$C$500,2,FALSE)</f>
        <v>James McCarthy</v>
      </c>
      <c r="D136" s="32" t="str">
        <f>VLOOKUP(TEXT($B136,0),'U17M'!$A$2:$C$500,3,FALSE)</f>
        <v>Chiltern Harriers AC</v>
      </c>
      <c r="E136" s="33" t="s">
        <v>1269</v>
      </c>
      <c r="F136" s="32" t="s">
        <v>1076</v>
      </c>
      <c r="G136" s="32"/>
    </row>
    <row r="137" spans="1:7" ht="12.75">
      <c r="A137" s="32">
        <v>5</v>
      </c>
      <c r="B137" s="32">
        <v>98</v>
      </c>
      <c r="C137" s="32" t="str">
        <f>VLOOKUP(TEXT($B137,0),'U17M'!$A$2:$C$500,2,FALSE)</f>
        <v>Jordan Rowe</v>
      </c>
      <c r="D137" s="32" t="str">
        <f>VLOOKUP(TEXT($B137,0),'U17M'!$A$2:$C$500,3,FALSE)</f>
        <v>Colchester &amp; Tendring AC</v>
      </c>
      <c r="E137" s="33" t="s">
        <v>1270</v>
      </c>
      <c r="F137" s="32" t="s">
        <v>1077</v>
      </c>
      <c r="G137" s="32"/>
    </row>
    <row r="138" spans="1:7" ht="12.75">
      <c r="A138" s="32">
        <v>6</v>
      </c>
      <c r="B138" s="32">
        <v>74</v>
      </c>
      <c r="C138" s="32" t="str">
        <f>VLOOKUP(TEXT($B138,0),'U17M'!$A$2:$C$500,2,FALSE)</f>
        <v>Gus Cockle</v>
      </c>
      <c r="D138" s="32" t="str">
        <f>VLOOKUP(TEXT($B138,0),'U17M'!$A$2:$C$500,3,FALSE)</f>
        <v>Windsor S E &amp; Hounslow</v>
      </c>
      <c r="E138" s="33" t="s">
        <v>1271</v>
      </c>
      <c r="F138" s="32" t="s">
        <v>1077</v>
      </c>
      <c r="G138" s="32"/>
    </row>
    <row r="139" spans="1:7" ht="12.75">
      <c r="A139" s="32">
        <v>7</v>
      </c>
      <c r="B139" s="32">
        <v>86</v>
      </c>
      <c r="C139" s="32" t="str">
        <f>VLOOKUP(TEXT($B139,0),'U17M'!$A$2:$C$500,2,FALSE)</f>
        <v>Billy Kelsey</v>
      </c>
      <c r="D139" s="32" t="str">
        <f>VLOOKUP(TEXT($B139,0),'U17M'!$A$2:$C$500,3,FALSE)</f>
        <v>Shaftesbury Barnet Harriers</v>
      </c>
      <c r="E139" s="33" t="s">
        <v>1272</v>
      </c>
      <c r="F139" s="32"/>
      <c r="G139" s="32"/>
    </row>
    <row r="140" spans="1:7" ht="12.75">
      <c r="A140" s="32">
        <v>8</v>
      </c>
      <c r="B140" s="32">
        <v>73</v>
      </c>
      <c r="C140" s="32" t="str">
        <f>VLOOKUP(TEXT($B140,0),'U17M'!$A$2:$C$500,2,FALSE)</f>
        <v>Callum Charleston</v>
      </c>
      <c r="D140" s="32" t="str">
        <f>VLOOKUP(TEXT($B140,0),'U17M'!$A$2:$C$500,3,FALSE)</f>
        <v>Chelmsford AC</v>
      </c>
      <c r="E140" s="33" t="s">
        <v>1273</v>
      </c>
      <c r="F140" s="32"/>
      <c r="G140" s="32"/>
    </row>
    <row r="141" spans="1:7" ht="12.75">
      <c r="A141" s="32">
        <v>9</v>
      </c>
      <c r="B141" s="32">
        <v>59</v>
      </c>
      <c r="C141" s="32" t="str">
        <f>VLOOKUP(TEXT($B141,0),'U17M'!$A$2:$C$500,2,FALSE)</f>
        <v>Robin O'Connor</v>
      </c>
      <c r="D141" s="32" t="str">
        <f>VLOOKUP(TEXT($B141,0),'U17M'!$A$2:$C$500,3,FALSE)</f>
        <v>St Albans AC</v>
      </c>
      <c r="E141" s="33" t="s">
        <v>1274</v>
      </c>
      <c r="F141" s="32"/>
      <c r="G141" s="32"/>
    </row>
    <row r="142" spans="1:7" ht="12.75">
      <c r="A142" s="32">
        <v>10</v>
      </c>
      <c r="B142" s="32">
        <v>66</v>
      </c>
      <c r="C142" s="32" t="str">
        <f>VLOOKUP(TEXT($B142,0),'U17M'!$A$2:$C$500,2,FALSE)</f>
        <v>Jack Treanor</v>
      </c>
      <c r="D142" s="32" t="str">
        <f>VLOOKUP(TEXT($B142,0),'U17M'!$A$2:$C$500,3,FALSE)</f>
        <v>Hillingdon AC</v>
      </c>
      <c r="E142" s="33" t="s">
        <v>1275</v>
      </c>
      <c r="F142" s="32"/>
      <c r="G142" s="32"/>
    </row>
    <row r="143" spans="1:7" ht="12.75">
      <c r="A143" s="32">
        <v>11</v>
      </c>
      <c r="B143" s="32">
        <v>85</v>
      </c>
      <c r="C143" s="32" t="str">
        <f>VLOOKUP(TEXT($B143,0),'U17M'!$A$2:$C$500,2,FALSE)</f>
        <v>Jonathan Janes</v>
      </c>
      <c r="D143" s="32" t="str">
        <f>VLOOKUP(TEXT($B143,0),'U17M'!$A$2:$C$500,3,FALSE)</f>
        <v>Bedford &amp; County AC</v>
      </c>
      <c r="E143" s="33" t="s">
        <v>1276</v>
      </c>
      <c r="F143" s="32"/>
      <c r="G143" s="32"/>
    </row>
    <row r="144" spans="1:7" ht="12.75">
      <c r="A144" s="32">
        <v>12</v>
      </c>
      <c r="B144" s="32">
        <v>87</v>
      </c>
      <c r="C144" s="32" t="str">
        <f>VLOOKUP(TEXT($B144,0),'U17M'!$A$2:$C$500,2,FALSE)</f>
        <v>Guy Kendall</v>
      </c>
      <c r="D144" s="32" t="str">
        <f>VLOOKUP(TEXT($B144,0),'U17M'!$A$2:$C$500,3,FALSE)</f>
        <v>Cambridge &amp; Coleridge AC</v>
      </c>
      <c r="E144" s="33" t="s">
        <v>1277</v>
      </c>
      <c r="F144" s="32"/>
      <c r="G144" s="32"/>
    </row>
    <row r="145" spans="1:7" ht="12.75">
      <c r="A145" s="32">
        <v>13</v>
      </c>
      <c r="B145" s="32">
        <v>81</v>
      </c>
      <c r="C145" s="32" t="str">
        <f>VLOOKUP(TEXT($B145,0),'U17M'!$A$2:$C$500,2,FALSE)</f>
        <v>Sam Griffiths</v>
      </c>
      <c r="D145" s="32" t="str">
        <f>VLOOKUP(TEXT($B145,0),'U17M'!$A$2:$C$500,3,FALSE)</f>
        <v>Shaftesbury Barnet Harriers</v>
      </c>
      <c r="E145" s="33" t="s">
        <v>1278</v>
      </c>
      <c r="F145" s="32"/>
      <c r="G145" s="32"/>
    </row>
    <row r="146" spans="1:7" ht="12.75">
      <c r="A146" s="34" t="s">
        <v>1068</v>
      </c>
      <c r="B146" s="32"/>
      <c r="C146" s="32"/>
      <c r="D146" s="32"/>
      <c r="E146" s="33"/>
      <c r="F146" s="32"/>
      <c r="G146" s="32"/>
    </row>
    <row r="147" spans="1:7" ht="12.75">
      <c r="A147" s="32">
        <v>1</v>
      </c>
      <c r="B147" s="32">
        <v>82</v>
      </c>
      <c r="C147" s="32" t="str">
        <f>VLOOKUP(TEXT($B147,0),'U17M'!$A$2:$C$500,2,FALSE)</f>
        <v>Tom Holden</v>
      </c>
      <c r="D147" s="32" t="str">
        <f>VLOOKUP(TEXT($B147,0),'U17M'!$A$2:$C$500,3,FALSE)</f>
        <v>South London Harriers</v>
      </c>
      <c r="E147" s="33" t="s">
        <v>1450</v>
      </c>
      <c r="F147" s="32"/>
      <c r="G147" s="32"/>
    </row>
    <row r="148" spans="1:7" ht="12.75">
      <c r="A148" s="32">
        <v>2</v>
      </c>
      <c r="B148" s="32">
        <v>77</v>
      </c>
      <c r="C148" s="32" t="str">
        <f>VLOOKUP(TEXT($B148,0),'U17M'!$A$2:$C$500,2,FALSE)</f>
        <v>George Duggan</v>
      </c>
      <c r="D148" s="32" t="str">
        <f>VLOOKUP(TEXT($B148,0),'U17M'!$A$2:$C$500,3,FALSE)</f>
        <v>Tonbridge AC</v>
      </c>
      <c r="E148" s="33" t="s">
        <v>1451</v>
      </c>
      <c r="F148" s="32"/>
      <c r="G148" s="32"/>
    </row>
    <row r="149" spans="1:7" ht="12.75">
      <c r="A149" s="32">
        <v>3</v>
      </c>
      <c r="B149" s="32">
        <v>100</v>
      </c>
      <c r="C149" s="32" t="str">
        <f>VLOOKUP(TEXT($B149,0),'U17M'!$A$2:$C$500,2,FALSE)</f>
        <v>James West</v>
      </c>
      <c r="D149" s="32" t="str">
        <f>VLOOKUP(TEXT($B149,0),'U17M'!$A$2:$C$500,3,FALSE)</f>
        <v>Tonbridge AC</v>
      </c>
      <c r="E149" s="33" t="s">
        <v>1452</v>
      </c>
      <c r="F149" s="32"/>
      <c r="G149" s="32"/>
    </row>
    <row r="150" spans="1:7" ht="12.75">
      <c r="A150" s="32">
        <v>4</v>
      </c>
      <c r="B150" s="32">
        <v>78</v>
      </c>
      <c r="C150" s="32" t="str">
        <f>VLOOKUP(TEXT($B150,0),'U17M'!$A$2:$C$500,2,FALSE)</f>
        <v>Robbie Fitzgibbon</v>
      </c>
      <c r="D150" s="32" t="str">
        <f>VLOOKUP(TEXT($B150,0),'U17M'!$A$2:$C$500,3,FALSE)</f>
        <v>Brighton Phoenix AC</v>
      </c>
      <c r="E150" s="33" t="s">
        <v>1453</v>
      </c>
      <c r="F150" s="32"/>
      <c r="G150" s="32"/>
    </row>
    <row r="151" spans="1:7" ht="12.75">
      <c r="A151" s="32">
        <v>5</v>
      </c>
      <c r="B151" s="32">
        <v>102</v>
      </c>
      <c r="C151" s="32" t="str">
        <f>VLOOKUP(TEXT($B151,0),'U17M'!$A$2:$C$500,2,FALSE)</f>
        <v>Kieran Wood</v>
      </c>
      <c r="D151" s="32" t="str">
        <f>VLOOKUP(TEXT($B151,0),'U17M'!$A$2:$C$500,3,FALSE)</f>
        <v>Cambridge &amp; Coleridge AC</v>
      </c>
      <c r="E151" s="33" t="s">
        <v>1454</v>
      </c>
      <c r="F151" s="32"/>
      <c r="G151" s="32"/>
    </row>
    <row r="152" spans="1:7" ht="12.75">
      <c r="A152" s="32">
        <v>6</v>
      </c>
      <c r="B152" s="32">
        <v>74</v>
      </c>
      <c r="C152" s="32" t="str">
        <f>VLOOKUP(TEXT($B152,0),'U17M'!$A$2:$C$500,2,FALSE)</f>
        <v>Gus Cockle</v>
      </c>
      <c r="D152" s="32" t="str">
        <f>VLOOKUP(TEXT($B152,0),'U17M'!$A$2:$C$500,3,FALSE)</f>
        <v>Windsor S E &amp; Hounslow</v>
      </c>
      <c r="E152" s="33" t="s">
        <v>1455</v>
      </c>
      <c r="F152" s="32"/>
      <c r="G152" s="32"/>
    </row>
    <row r="153" spans="1:7" ht="12.75">
      <c r="A153" s="32">
        <v>7</v>
      </c>
      <c r="B153" s="32">
        <v>89</v>
      </c>
      <c r="C153" s="32" t="str">
        <f>VLOOKUP(TEXT($B153,0),'U17M'!$A$2:$C$500,2,FALSE)</f>
        <v>James McCarthy</v>
      </c>
      <c r="D153" s="32" t="str">
        <f>VLOOKUP(TEXT($B153,0),'U17M'!$A$2:$C$500,3,FALSE)</f>
        <v>Chiltern Harriers AC</v>
      </c>
      <c r="E153" s="33" t="s">
        <v>1456</v>
      </c>
      <c r="F153" s="32"/>
      <c r="G153" s="32"/>
    </row>
    <row r="154" spans="1:7" ht="12.75">
      <c r="A154" s="32">
        <v>8</v>
      </c>
      <c r="B154" s="32">
        <v>98</v>
      </c>
      <c r="C154" s="32" t="str">
        <f>VLOOKUP(TEXT($B154,0),'U17M'!$A$2:$C$500,2,FALSE)</f>
        <v>Jordan Rowe</v>
      </c>
      <c r="D154" s="32" t="str">
        <f>VLOOKUP(TEXT($B154,0),'U17M'!$A$2:$C$500,3,FALSE)</f>
        <v>Colchester &amp; Tendring AC</v>
      </c>
      <c r="E154" s="33" t="s">
        <v>1457</v>
      </c>
      <c r="F154" s="32"/>
      <c r="G154" s="32"/>
    </row>
    <row r="155" spans="1:7" ht="12.75">
      <c r="A155" s="32">
        <v>9</v>
      </c>
      <c r="B155" s="32">
        <v>83</v>
      </c>
      <c r="C155" s="32" t="str">
        <f>VLOOKUP(TEXT($B155,0),'U17M'!$A$2:$C$500,2,FALSE)</f>
        <v>Adam Houchell</v>
      </c>
      <c r="D155" s="32" t="str">
        <f>VLOOKUP(TEXT($B155,0),'U17M'!$A$2:$C$500,3,FALSE)</f>
        <v>Basildon AC</v>
      </c>
      <c r="E155" s="33" t="s">
        <v>1458</v>
      </c>
      <c r="F155" s="32"/>
      <c r="G155" s="32"/>
    </row>
    <row r="156" spans="1:7" ht="12.75">
      <c r="A156" s="32">
        <v>10</v>
      </c>
      <c r="B156" s="32">
        <v>96</v>
      </c>
      <c r="C156" s="32" t="str">
        <f>VLOOKUP(TEXT($B156,0),'U17M'!$A$2:$C$500,2,FALSE)</f>
        <v>Ben Rochford</v>
      </c>
      <c r="D156" s="32" t="str">
        <f>VLOOKUP(TEXT($B156,0),'U17M'!$A$2:$C$500,3,FALSE)</f>
        <v>Watford Harriers</v>
      </c>
      <c r="E156" s="33" t="s">
        <v>1459</v>
      </c>
      <c r="F156" s="32"/>
      <c r="G156" s="32"/>
    </row>
    <row r="157" spans="1:7" ht="12.75">
      <c r="A157" s="32">
        <v>11</v>
      </c>
      <c r="B157" s="32">
        <v>93</v>
      </c>
      <c r="C157" s="32" t="str">
        <f>VLOOKUP(TEXT($B157,0),'U17M'!$A$2:$C$500,2,FALSE)</f>
        <v>Rory Mudd</v>
      </c>
      <c r="D157" s="32" t="str">
        <f>VLOOKUP(TEXT($B157,0),'U17M'!$A$2:$C$500,3,FALSE)</f>
        <v>Shaftesbury Barnet Harriers</v>
      </c>
      <c r="E157" s="33" t="s">
        <v>1460</v>
      </c>
      <c r="F157" s="32"/>
      <c r="G157" s="32"/>
    </row>
    <row r="158" spans="1:7" ht="12.75">
      <c r="A158" s="32">
        <v>12</v>
      </c>
      <c r="B158" s="32">
        <v>99</v>
      </c>
      <c r="C158" s="32" t="str">
        <f>VLOOKUP(TEXT($B158,0),'U17M'!$A$2:$C$500,2,FALSE)</f>
        <v>Ben Sutherland</v>
      </c>
      <c r="D158" s="32" t="str">
        <f>VLOOKUP(TEXT($B158,0),'U17M'!$A$2:$C$500,3,FALSE)</f>
        <v>Wycombe Phoenix Harriers &amp; AC</v>
      </c>
      <c r="E158" s="33" t="s">
        <v>1461</v>
      </c>
      <c r="F158" s="32"/>
      <c r="G158" s="32"/>
    </row>
    <row r="159" spans="1:7" ht="12.75">
      <c r="A159" s="32"/>
      <c r="B159" s="32"/>
      <c r="C159" s="32"/>
      <c r="D159" s="32"/>
      <c r="E159" s="33"/>
      <c r="F159" s="32"/>
      <c r="G159" s="32"/>
    </row>
    <row r="160" spans="1:7" ht="12.75">
      <c r="A160" s="35" t="s">
        <v>846</v>
      </c>
      <c r="B160" s="32"/>
      <c r="C160" s="32"/>
      <c r="D160" s="32"/>
      <c r="E160" s="33"/>
      <c r="F160" s="32"/>
      <c r="G160" s="32"/>
    </row>
    <row r="161" spans="1:7" ht="12.75">
      <c r="A161" s="32"/>
      <c r="B161" s="36" t="s">
        <v>1015</v>
      </c>
      <c r="C161" s="36" t="s">
        <v>879</v>
      </c>
      <c r="D161" s="36" t="s">
        <v>128</v>
      </c>
      <c r="E161" s="36" t="s">
        <v>1037</v>
      </c>
      <c r="F161" s="37" t="s">
        <v>942</v>
      </c>
      <c r="G161" s="32"/>
    </row>
    <row r="162" spans="1:7" ht="12.75">
      <c r="A162" s="34" t="s">
        <v>1056</v>
      </c>
      <c r="B162" s="34" t="s">
        <v>1057</v>
      </c>
      <c r="C162" s="34" t="s">
        <v>1058</v>
      </c>
      <c r="D162" s="34" t="s">
        <v>1059</v>
      </c>
      <c r="E162" s="33" t="s">
        <v>1060</v>
      </c>
      <c r="F162" s="32"/>
      <c r="G162" s="32"/>
    </row>
    <row r="163" spans="1:7" ht="12.75">
      <c r="A163" s="34" t="s">
        <v>1068</v>
      </c>
      <c r="B163" s="32"/>
      <c r="C163" s="32"/>
      <c r="D163" s="32"/>
      <c r="E163" s="33" t="s">
        <v>1436</v>
      </c>
      <c r="F163" s="32"/>
      <c r="G163" s="32"/>
    </row>
    <row r="164" spans="1:7" ht="12.75">
      <c r="A164" s="32">
        <v>1</v>
      </c>
      <c r="B164" s="32">
        <v>21</v>
      </c>
      <c r="C164" s="32" t="str">
        <f>VLOOKUP(TEXT($B164,0),'U17M'!$A$2:$C$500,2,FALSE)</f>
        <v>Kertis Beswick</v>
      </c>
      <c r="D164" s="32" t="str">
        <f>VLOOKUP(TEXT($B164,0),'U17M'!$A$2:$C$500,3,FALSE)</f>
        <v>Croydon Harriers</v>
      </c>
      <c r="E164" s="33">
        <v>13.11</v>
      </c>
      <c r="F164" s="32"/>
      <c r="G164" s="32"/>
    </row>
    <row r="165" spans="1:7" ht="12.75">
      <c r="A165" s="32">
        <v>2</v>
      </c>
      <c r="B165" s="32">
        <v>22</v>
      </c>
      <c r="C165" s="32" t="str">
        <f>VLOOKUP(TEXT($B165,0),'U17M'!$A$2:$C$500,2,FALSE)</f>
        <v>Robbie Clarricoats</v>
      </c>
      <c r="D165" s="32" t="str">
        <f>VLOOKUP(TEXT($B165,0),'U17M'!$A$2:$C$500,3,FALSE)</f>
        <v>Havering Mayesbrook AC</v>
      </c>
      <c r="E165" s="33">
        <v>13.36</v>
      </c>
      <c r="F165" s="32"/>
      <c r="G165" s="32"/>
    </row>
    <row r="166" spans="1:7" ht="12.75">
      <c r="A166" s="32">
        <v>3</v>
      </c>
      <c r="B166" s="32">
        <v>19</v>
      </c>
      <c r="C166" s="32" t="str">
        <f>VLOOKUP(TEXT($B166,0),'U17M'!$A$2:$C$500,2,FALSE)</f>
        <v>Shaquille Thomas</v>
      </c>
      <c r="D166" s="32" t="str">
        <f>VLOOKUP(TEXT($B166,0),'U17M'!$A$2:$C$500,3,FALSE)</f>
        <v>Luton AC</v>
      </c>
      <c r="E166" s="33">
        <v>13.83</v>
      </c>
      <c r="F166" s="32"/>
      <c r="G166" s="32"/>
    </row>
    <row r="167" spans="1:7" ht="12.75">
      <c r="A167" s="32">
        <v>4</v>
      </c>
      <c r="B167" s="32">
        <v>23</v>
      </c>
      <c r="C167" s="32" t="str">
        <f>VLOOKUP(TEXT($B167,0),'U17M'!$A$2:$C$500,2,FALSE)</f>
        <v>Karl Tucker</v>
      </c>
      <c r="D167" s="32" t="str">
        <f>VLOOKUP(TEXT($B167,0),'U17M'!$A$2:$C$500,3,FALSE)</f>
        <v>Havering Mayesbrook AC</v>
      </c>
      <c r="E167" s="33">
        <v>15.37</v>
      </c>
      <c r="F167" s="32"/>
      <c r="G167" s="32"/>
    </row>
    <row r="168" spans="1:7" ht="12.75">
      <c r="A168" s="32"/>
      <c r="B168" s="32"/>
      <c r="C168" s="32"/>
      <c r="D168" s="32"/>
      <c r="E168" s="33"/>
      <c r="F168" s="32"/>
      <c r="G168" s="32"/>
    </row>
    <row r="169" spans="1:7" ht="12.75">
      <c r="A169" s="35" t="s">
        <v>847</v>
      </c>
      <c r="B169" s="32"/>
      <c r="C169" s="32"/>
      <c r="D169" s="32"/>
      <c r="E169" s="33"/>
      <c r="F169" s="32"/>
      <c r="G169" s="32"/>
    </row>
    <row r="170" spans="1:7" ht="12.75">
      <c r="A170" s="32"/>
      <c r="B170" s="36" t="s">
        <v>1015</v>
      </c>
      <c r="C170" s="36" t="s">
        <v>944</v>
      </c>
      <c r="D170" s="36" t="s">
        <v>344</v>
      </c>
      <c r="E170" s="36">
        <v>1999</v>
      </c>
      <c r="F170" s="37" t="s">
        <v>1078</v>
      </c>
      <c r="G170" s="32"/>
    </row>
    <row r="171" spans="1:7" ht="12.75">
      <c r="A171" s="34" t="s">
        <v>1056</v>
      </c>
      <c r="B171" s="34" t="s">
        <v>1057</v>
      </c>
      <c r="C171" s="34" t="s">
        <v>1058</v>
      </c>
      <c r="D171" s="34" t="s">
        <v>1059</v>
      </c>
      <c r="E171" s="33" t="s">
        <v>1060</v>
      </c>
      <c r="F171" s="32"/>
      <c r="G171" s="32"/>
    </row>
    <row r="172" spans="1:7" ht="12.75">
      <c r="A172" s="34" t="s">
        <v>1068</v>
      </c>
      <c r="B172" s="32"/>
      <c r="C172" s="32"/>
      <c r="D172" s="32"/>
      <c r="E172" s="33"/>
      <c r="F172" s="32"/>
      <c r="G172" s="32"/>
    </row>
    <row r="173" spans="1:7" ht="12.75">
      <c r="A173" s="32">
        <v>1</v>
      </c>
      <c r="B173" s="32">
        <v>29</v>
      </c>
      <c r="C173" s="32" t="str">
        <f>VLOOKUP(TEXT($B173,0),'U17M'!$A$2:$C$500,2,FALSE)</f>
        <v>Stanley Livingston</v>
      </c>
      <c r="D173" s="32" t="str">
        <f>VLOOKUP(TEXT($B173,0),'U17M'!$A$2:$C$500,3,FALSE)</f>
        <v>Channel Islands AC</v>
      </c>
      <c r="E173" s="33">
        <v>54.64</v>
      </c>
      <c r="F173" s="32"/>
      <c r="G173" s="32"/>
    </row>
    <row r="174" spans="1:7" ht="12.75">
      <c r="A174" s="32">
        <v>2</v>
      </c>
      <c r="B174" s="32">
        <v>28</v>
      </c>
      <c r="C174" s="32" t="str">
        <f>VLOOKUP(TEXT($B174,0),'U17M'!$A$2:$C$500,2,FALSE)</f>
        <v>George Hadler</v>
      </c>
      <c r="D174" s="32" t="str">
        <f>VLOOKUP(TEXT($B174,0),'U17M'!$A$2:$C$500,3,FALSE)</f>
        <v>Havering Mayesbrook AC</v>
      </c>
      <c r="E174" s="33">
        <v>54.85</v>
      </c>
      <c r="F174" s="32"/>
      <c r="G174" s="32"/>
    </row>
    <row r="175" spans="1:7" ht="12.75">
      <c r="A175" s="32">
        <v>3</v>
      </c>
      <c r="B175" s="32">
        <v>25</v>
      </c>
      <c r="C175" s="32" t="str">
        <f>VLOOKUP(TEXT($B175,0),'U17M'!$A$2:$C$500,2,FALSE)</f>
        <v>Joel Buckett</v>
      </c>
      <c r="D175" s="32" t="str">
        <f>VLOOKUP(TEXT($B175,0),'U17M'!$A$2:$C$500,3,FALSE)</f>
        <v>Crawley AC</v>
      </c>
      <c r="E175" s="33">
        <v>58.21</v>
      </c>
      <c r="F175" s="32"/>
      <c r="G175" s="32"/>
    </row>
    <row r="176" spans="1:7" ht="12.75">
      <c r="A176" s="32">
        <v>4</v>
      </c>
      <c r="B176" s="32">
        <v>27</v>
      </c>
      <c r="C176" s="32" t="str">
        <f>VLOOKUP(TEXT($B176,0),'U17M'!$A$2:$C$500,2,FALSE)</f>
        <v>Stirling Gibbons</v>
      </c>
      <c r="D176" s="32" t="str">
        <f>VLOOKUP(TEXT($B176,0),'U17M'!$A$2:$C$500,3,FALSE)</f>
        <v>Croydon Harriers</v>
      </c>
      <c r="E176" s="33">
        <v>59.96</v>
      </c>
      <c r="F176" s="32"/>
      <c r="G176" s="32"/>
    </row>
    <row r="177" spans="1:7" ht="12.75">
      <c r="A177" s="32">
        <v>5</v>
      </c>
      <c r="B177" s="32">
        <v>30</v>
      </c>
      <c r="C177" s="32" t="str">
        <f>VLOOKUP(TEXT($B177,0),'U17M'!$A$2:$C$500,2,FALSE)</f>
        <v>Calum Wesley</v>
      </c>
      <c r="D177" s="32" t="str">
        <f>VLOOKUP(TEXT($B177,0),'U17M'!$A$2:$C$500,3,FALSE)</f>
        <v>Bracknell AC</v>
      </c>
      <c r="E177" s="33">
        <v>61.13</v>
      </c>
      <c r="F177" s="32"/>
      <c r="G177" s="32"/>
    </row>
    <row r="178" spans="1:7" ht="12.75">
      <c r="A178" s="32"/>
      <c r="B178" s="32"/>
      <c r="C178" s="32"/>
      <c r="D178" s="32"/>
      <c r="E178" s="33"/>
      <c r="F178" s="32"/>
      <c r="G178" s="32"/>
    </row>
    <row r="179" spans="1:7" ht="12.75">
      <c r="A179" s="35" t="s">
        <v>851</v>
      </c>
      <c r="B179" s="32"/>
      <c r="C179" s="32"/>
      <c r="D179" s="32"/>
      <c r="E179" s="33"/>
      <c r="F179" s="32"/>
      <c r="G179" s="32"/>
    </row>
    <row r="180" spans="1:7" ht="12.75">
      <c r="A180" s="32"/>
      <c r="B180" s="36" t="s">
        <v>1015</v>
      </c>
      <c r="C180" s="36" t="s">
        <v>952</v>
      </c>
      <c r="D180" s="36" t="s">
        <v>953</v>
      </c>
      <c r="E180" s="36" t="s">
        <v>1040</v>
      </c>
      <c r="F180" s="37" t="s">
        <v>954</v>
      </c>
      <c r="G180" s="32"/>
    </row>
    <row r="181" spans="1:7" ht="12.75">
      <c r="A181" s="34" t="s">
        <v>1056</v>
      </c>
      <c r="B181" s="34" t="s">
        <v>1057</v>
      </c>
      <c r="C181" s="34" t="s">
        <v>1058</v>
      </c>
      <c r="D181" s="34" t="s">
        <v>1059</v>
      </c>
      <c r="E181" s="33" t="s">
        <v>1060</v>
      </c>
      <c r="F181" s="32"/>
      <c r="G181" s="32"/>
    </row>
    <row r="182" spans="1:7" ht="12.75">
      <c r="A182" s="34" t="s">
        <v>1068</v>
      </c>
      <c r="B182" s="32"/>
      <c r="C182" s="32"/>
      <c r="D182" s="32"/>
      <c r="E182" s="33"/>
      <c r="F182" s="32"/>
      <c r="G182" s="32"/>
    </row>
    <row r="183" spans="1:7" ht="12.75">
      <c r="A183" s="32">
        <v>1</v>
      </c>
      <c r="B183" s="32">
        <v>103</v>
      </c>
      <c r="C183" s="32" t="str">
        <f>VLOOKUP(TEXT($B183,0),'U17M'!$A$2:$C$500,2,FALSE)</f>
        <v>Matthew Axe</v>
      </c>
      <c r="D183" s="32" t="str">
        <f>VLOOKUP(TEXT($B183,0),'U17M'!$A$2:$C$500,3,FALSE)</f>
        <v>Wycombe Phoenix Harriers &amp; AC</v>
      </c>
      <c r="E183" s="70" t="s">
        <v>1409</v>
      </c>
      <c r="F183" s="32"/>
      <c r="G183" s="32"/>
    </row>
    <row r="184" spans="1:7" ht="12.75">
      <c r="A184" s="32">
        <v>2</v>
      </c>
      <c r="B184" s="32">
        <v>106</v>
      </c>
      <c r="C184" s="32" t="str">
        <f>VLOOKUP(TEXT($B184,0),'U17M'!$A$2:$C$500,2,FALSE)</f>
        <v>Jamie Finnigan</v>
      </c>
      <c r="D184" s="32" t="str">
        <f>VLOOKUP(TEXT($B184,0),'U17M'!$A$2:$C$500,3,FALSE)</f>
        <v>Windsor S E &amp; Hounslow</v>
      </c>
      <c r="E184" s="70" t="s">
        <v>1410</v>
      </c>
      <c r="F184" s="32"/>
      <c r="G184" s="32"/>
    </row>
    <row r="185" spans="1:7" ht="12.75">
      <c r="A185" s="32">
        <v>3</v>
      </c>
      <c r="B185" s="32">
        <v>109</v>
      </c>
      <c r="C185" s="32" t="str">
        <f>VLOOKUP(TEXT($B185,0),'U17M'!$A$2:$C$500,2,FALSE)</f>
        <v>Bradley Lawrence</v>
      </c>
      <c r="D185" s="32" t="str">
        <f>VLOOKUP(TEXT($B185,0),'U17M'!$A$2:$C$500,3,FALSE)</f>
        <v>Wycombe Phoenix Harriers &amp; AC</v>
      </c>
      <c r="E185" s="70" t="s">
        <v>1411</v>
      </c>
      <c r="F185" s="32"/>
      <c r="G185" s="32"/>
    </row>
    <row r="186" spans="1:7" ht="12.75">
      <c r="A186" s="32">
        <v>4</v>
      </c>
      <c r="B186" s="32">
        <v>105</v>
      </c>
      <c r="C186" s="32" t="str">
        <f>VLOOKUP(TEXT($B186,0),'U17M'!$A$2:$C$500,2,FALSE)</f>
        <v>Jack Douglas</v>
      </c>
      <c r="D186" s="32" t="str">
        <f>VLOOKUP(TEXT($B186,0),'U17M'!$A$2:$C$500,3,FALSE)</f>
        <v>Bedford &amp; County AC</v>
      </c>
      <c r="E186" s="70" t="s">
        <v>1412</v>
      </c>
      <c r="F186" s="32"/>
      <c r="G186" s="32"/>
    </row>
    <row r="187" spans="1:7" ht="12.75">
      <c r="A187" s="32">
        <v>5</v>
      </c>
      <c r="B187" s="32">
        <v>107</v>
      </c>
      <c r="C187" s="32" t="str">
        <f>VLOOKUP(TEXT($B187,0),'U17M'!$A$2:$C$500,2,FALSE)</f>
        <v>George Gathercole</v>
      </c>
      <c r="D187" s="32" t="str">
        <f>VLOOKUP(TEXT($B187,0),'U17M'!$A$2:$C$500,3,FALSE)</f>
        <v>Windsor S E &amp; Hounslow</v>
      </c>
      <c r="E187" s="70" t="s">
        <v>1413</v>
      </c>
      <c r="F187" s="32"/>
      <c r="G187" s="32"/>
    </row>
    <row r="188" spans="1:7" ht="12.75">
      <c r="A188" s="32">
        <v>6</v>
      </c>
      <c r="B188" s="32">
        <v>104</v>
      </c>
      <c r="C188" s="32" t="str">
        <f>VLOOKUP(TEXT($B188,0),'U17M'!$A$2:$C$500,2,FALSE)</f>
        <v>Sathira Don</v>
      </c>
      <c r="D188" s="32" t="str">
        <f>VLOOKUP(TEXT($B188,0),'U17M'!$A$2:$C$500,3,FALSE)</f>
        <v>St Mary's Richmond AC</v>
      </c>
      <c r="E188" s="70" t="s">
        <v>1414</v>
      </c>
      <c r="F188" s="32"/>
      <c r="G188" s="32"/>
    </row>
    <row r="189" spans="1:7" ht="12.75">
      <c r="A189" s="32">
        <v>7</v>
      </c>
      <c r="B189" s="32">
        <v>108</v>
      </c>
      <c r="C189" s="32" t="str">
        <f>VLOOKUP(TEXT($B189,0),'U17M'!$A$2:$C$500,2,FALSE)</f>
        <v>Adam Hill</v>
      </c>
      <c r="D189" s="32" t="str">
        <f>VLOOKUP(TEXT($B189,0),'U17M'!$A$2:$C$500,3,FALSE)</f>
        <v>Havering Mayesbrook AC</v>
      </c>
      <c r="E189" s="70" t="s">
        <v>1415</v>
      </c>
      <c r="F189" s="32"/>
      <c r="G189" s="32"/>
    </row>
    <row r="190" spans="1:7" ht="12.75">
      <c r="A190" s="32"/>
      <c r="B190" s="32"/>
      <c r="C190" s="32"/>
      <c r="D190" s="32"/>
      <c r="E190" s="33"/>
      <c r="F190" s="32"/>
      <c r="G190" s="32"/>
    </row>
    <row r="191" spans="1:7" ht="12.75">
      <c r="A191" s="32"/>
      <c r="B191" s="32"/>
      <c r="C191" s="32"/>
      <c r="D191" s="32"/>
      <c r="E191" s="33"/>
      <c r="F191" s="32"/>
      <c r="G191" s="32"/>
    </row>
    <row r="192" spans="1:7" ht="12.75">
      <c r="A192" s="32"/>
      <c r="B192" s="32"/>
      <c r="C192" s="32"/>
      <c r="D192" s="32"/>
      <c r="E192" s="33"/>
      <c r="F192" s="32"/>
      <c r="G192" s="32"/>
    </row>
    <row r="193" spans="1:7" ht="12.75">
      <c r="A193" s="32"/>
      <c r="B193" s="32"/>
      <c r="C193" s="32"/>
      <c r="D193" s="32"/>
      <c r="E193" s="33"/>
      <c r="F193" s="32"/>
      <c r="G193" s="32"/>
    </row>
    <row r="194" spans="1:7" ht="12.75">
      <c r="A194" s="32"/>
      <c r="B194" s="32"/>
      <c r="C194" s="32"/>
      <c r="D194" s="32"/>
      <c r="E194" s="33"/>
      <c r="F194" s="32"/>
      <c r="G194" s="32"/>
    </row>
    <row r="195" spans="1:7" ht="12.75">
      <c r="A195" s="32"/>
      <c r="B195" s="32"/>
      <c r="C195" s="32"/>
      <c r="D195" s="32"/>
      <c r="E195" s="33"/>
      <c r="F195" s="32"/>
      <c r="G195" s="32"/>
    </row>
    <row r="196" spans="1:7" ht="12.75">
      <c r="A196" s="32"/>
      <c r="B196" s="32"/>
      <c r="C196" s="32"/>
      <c r="D196" s="32"/>
      <c r="E196" s="33"/>
      <c r="F196" s="32"/>
      <c r="G196" s="32"/>
    </row>
    <row r="197" spans="1:7" ht="12.75">
      <c r="A197" s="32"/>
      <c r="B197" s="32"/>
      <c r="C197" s="32"/>
      <c r="D197" s="32"/>
      <c r="E197" s="33"/>
      <c r="F197" s="32"/>
      <c r="G197" s="32"/>
    </row>
    <row r="198" spans="1:7" ht="12.75">
      <c r="A198" s="32"/>
      <c r="B198" s="32"/>
      <c r="C198" s="32"/>
      <c r="D198" s="32"/>
      <c r="E198" s="33"/>
      <c r="F198" s="32"/>
      <c r="G198" s="32"/>
    </row>
    <row r="199" spans="1:7" ht="12.75">
      <c r="A199" s="32"/>
      <c r="B199" s="32"/>
      <c r="C199" s="32"/>
      <c r="D199" s="32"/>
      <c r="E199" s="33"/>
      <c r="F199" s="32"/>
      <c r="G199" s="32"/>
    </row>
    <row r="200" spans="1:7" ht="12.75">
      <c r="A200" s="32"/>
      <c r="B200" s="32"/>
      <c r="C200" s="32"/>
      <c r="D200" s="32"/>
      <c r="E200" s="33"/>
      <c r="F200" s="32"/>
      <c r="G200" s="32"/>
    </row>
    <row r="201" spans="1:7" ht="12.75">
      <c r="A201" s="32"/>
      <c r="B201" s="32"/>
      <c r="C201" s="32"/>
      <c r="D201" s="32"/>
      <c r="E201" s="33"/>
      <c r="F201" s="32"/>
      <c r="G201" s="32"/>
    </row>
    <row r="202" spans="1:7" ht="12.75">
      <c r="A202" s="32"/>
      <c r="B202" s="32"/>
      <c r="C202" s="32"/>
      <c r="D202" s="32"/>
      <c r="E202" s="33"/>
      <c r="F202" s="32"/>
      <c r="G202" s="32"/>
    </row>
    <row r="203" spans="1:7" ht="12.75">
      <c r="A203" s="32"/>
      <c r="B203" s="32"/>
      <c r="C203" s="32"/>
      <c r="D203" s="32"/>
      <c r="E203" s="33"/>
      <c r="F203" s="32"/>
      <c r="G203" s="32"/>
    </row>
    <row r="204" spans="1:7" ht="12.75">
      <c r="A204" s="32"/>
      <c r="B204" s="32"/>
      <c r="C204" s="32"/>
      <c r="D204" s="32"/>
      <c r="E204" s="33"/>
      <c r="F204" s="32"/>
      <c r="G204" s="32"/>
    </row>
    <row r="205" spans="1:7" ht="12.75">
      <c r="A205" s="32"/>
      <c r="B205" s="32"/>
      <c r="C205" s="32"/>
      <c r="D205" s="32"/>
      <c r="E205" s="33"/>
      <c r="F205" s="32"/>
      <c r="G205" s="32"/>
    </row>
    <row r="206" spans="1:7" ht="12.75">
      <c r="A206" s="32"/>
      <c r="B206" s="32"/>
      <c r="C206" s="32"/>
      <c r="D206" s="32"/>
      <c r="E206" s="33"/>
      <c r="F206" s="32"/>
      <c r="G206" s="32"/>
    </row>
    <row r="207" spans="1:7" ht="12.75">
      <c r="A207" s="32"/>
      <c r="B207" s="32"/>
      <c r="C207" s="32"/>
      <c r="D207" s="32"/>
      <c r="E207" s="33"/>
      <c r="F207" s="32"/>
      <c r="G207" s="32"/>
    </row>
    <row r="208" spans="1:7" ht="12.75">
      <c r="A208" s="32"/>
      <c r="B208" s="32"/>
      <c r="C208" s="32"/>
      <c r="D208" s="32"/>
      <c r="E208" s="33"/>
      <c r="F208" s="32"/>
      <c r="G208" s="32"/>
    </row>
    <row r="209" spans="1:7" ht="12.75">
      <c r="A209" s="32"/>
      <c r="B209" s="32"/>
      <c r="C209" s="32"/>
      <c r="D209" s="32"/>
      <c r="E209" s="33"/>
      <c r="F209" s="32"/>
      <c r="G209" s="32"/>
    </row>
    <row r="210" spans="1:7" ht="12.75">
      <c r="A210" s="32"/>
      <c r="B210" s="32"/>
      <c r="C210" s="32"/>
      <c r="D210" s="32"/>
      <c r="E210" s="33"/>
      <c r="F210" s="32"/>
      <c r="G210" s="32"/>
    </row>
    <row r="211" spans="1:7" ht="12.75">
      <c r="A211" s="32"/>
      <c r="B211" s="32"/>
      <c r="C211" s="32"/>
      <c r="D211" s="32"/>
      <c r="E211" s="33"/>
      <c r="F211" s="32"/>
      <c r="G211" s="32"/>
    </row>
    <row r="212" spans="1:7" ht="12.75">
      <c r="A212" s="32"/>
      <c r="B212" s="32"/>
      <c r="C212" s="32"/>
      <c r="D212" s="32"/>
      <c r="E212" s="33"/>
      <c r="F212" s="32"/>
      <c r="G212" s="32"/>
    </row>
    <row r="213" spans="1:7" ht="12.75">
      <c r="A213" s="32"/>
      <c r="B213" s="32"/>
      <c r="C213" s="32"/>
      <c r="D213" s="32"/>
      <c r="E213" s="33"/>
      <c r="F213" s="32"/>
      <c r="G213" s="32"/>
    </row>
    <row r="214" spans="1:7" ht="12.75">
      <c r="A214" s="32"/>
      <c r="B214" s="32"/>
      <c r="C214" s="32"/>
      <c r="D214" s="32"/>
      <c r="E214" s="33"/>
      <c r="F214" s="32"/>
      <c r="G214" s="32"/>
    </row>
    <row r="215" spans="1:7" ht="12.75">
      <c r="A215" s="32"/>
      <c r="B215" s="32"/>
      <c r="C215" s="32"/>
      <c r="D215" s="32"/>
      <c r="E215" s="33"/>
      <c r="F215" s="32"/>
      <c r="G215" s="32"/>
    </row>
    <row r="216" spans="1:7" ht="12.75">
      <c r="A216" s="32"/>
      <c r="B216" s="32"/>
      <c r="C216" s="32"/>
      <c r="D216" s="32"/>
      <c r="E216" s="33"/>
      <c r="F216" s="32"/>
      <c r="G216" s="32"/>
    </row>
    <row r="217" spans="1:7" ht="12.75">
      <c r="A217" s="32"/>
      <c r="B217" s="32"/>
      <c r="C217" s="32"/>
      <c r="D217" s="32"/>
      <c r="E217" s="33"/>
      <c r="F217" s="32"/>
      <c r="G217" s="32"/>
    </row>
    <row r="218" spans="1:7" ht="12.75">
      <c r="A218" s="32"/>
      <c r="B218" s="32"/>
      <c r="C218" s="32"/>
      <c r="D218" s="32"/>
      <c r="E218" s="33"/>
      <c r="F218" s="32"/>
      <c r="G218" s="32"/>
    </row>
    <row r="219" spans="1:7" ht="12.75">
      <c r="A219" s="32"/>
      <c r="B219" s="32"/>
      <c r="C219" s="32"/>
      <c r="D219" s="32"/>
      <c r="E219" s="33"/>
      <c r="F219" s="32"/>
      <c r="G219" s="32"/>
    </row>
    <row r="220" spans="1:7" ht="12.75">
      <c r="A220" s="32"/>
      <c r="B220" s="32"/>
      <c r="C220" s="32"/>
      <c r="D220" s="32"/>
      <c r="E220" s="33"/>
      <c r="F220" s="32"/>
      <c r="G220" s="32"/>
    </row>
    <row r="221" spans="1:7" ht="12.75">
      <c r="A221" s="32"/>
      <c r="B221" s="32"/>
      <c r="C221" s="32"/>
      <c r="D221" s="32"/>
      <c r="E221" s="33"/>
      <c r="F221" s="32"/>
      <c r="G221" s="32"/>
    </row>
    <row r="222" spans="1:7" ht="12.75">
      <c r="A222" s="32"/>
      <c r="B222" s="32"/>
      <c r="C222" s="32"/>
      <c r="D222" s="32"/>
      <c r="E222" s="33"/>
      <c r="F222" s="32"/>
      <c r="G222" s="32"/>
    </row>
    <row r="223" spans="1:7" ht="12.75">
      <c r="A223" s="32"/>
      <c r="B223" s="32"/>
      <c r="C223" s="32"/>
      <c r="D223" s="32"/>
      <c r="E223" s="33"/>
      <c r="F223" s="32"/>
      <c r="G223" s="32"/>
    </row>
    <row r="224" spans="1:7" ht="12.75">
      <c r="A224" s="32"/>
      <c r="B224" s="32"/>
      <c r="C224" s="32"/>
      <c r="D224" s="32"/>
      <c r="E224" s="33"/>
      <c r="F224" s="32"/>
      <c r="G224" s="32"/>
    </row>
    <row r="225" spans="1:7" ht="12.75">
      <c r="A225" s="32"/>
      <c r="B225" s="32"/>
      <c r="C225" s="32"/>
      <c r="D225" s="32"/>
      <c r="E225" s="33"/>
      <c r="F225" s="32"/>
      <c r="G225" s="32"/>
    </row>
    <row r="226" spans="1:7" ht="12.75">
      <c r="A226" s="32"/>
      <c r="B226" s="32"/>
      <c r="C226" s="32"/>
      <c r="D226" s="32"/>
      <c r="E226" s="33"/>
      <c r="F226" s="32"/>
      <c r="G226" s="32"/>
    </row>
    <row r="227" spans="1:7" ht="12.75">
      <c r="A227" s="32"/>
      <c r="B227" s="32"/>
      <c r="C227" s="32"/>
      <c r="D227" s="32"/>
      <c r="E227" s="33"/>
      <c r="F227" s="32"/>
      <c r="G227" s="32"/>
    </row>
    <row r="228" spans="1:7" ht="12.75">
      <c r="A228" s="32"/>
      <c r="B228" s="32"/>
      <c r="C228" s="32"/>
      <c r="D228" s="32"/>
      <c r="E228" s="33"/>
      <c r="F228" s="32"/>
      <c r="G228" s="32"/>
    </row>
    <row r="229" spans="1:7" ht="12.75">
      <c r="A229" s="32"/>
      <c r="B229" s="32"/>
      <c r="C229" s="32"/>
      <c r="D229" s="32"/>
      <c r="E229" s="33"/>
      <c r="F229" s="32"/>
      <c r="G229" s="32"/>
    </row>
    <row r="230" spans="1:7" ht="12.75">
      <c r="A230" s="32"/>
      <c r="B230" s="32"/>
      <c r="C230" s="32"/>
      <c r="D230" s="32"/>
      <c r="E230" s="33"/>
      <c r="F230" s="32"/>
      <c r="G230" s="32"/>
    </row>
    <row r="231" spans="1:7" ht="12.75">
      <c r="A231" s="32"/>
      <c r="B231" s="32"/>
      <c r="C231" s="32"/>
      <c r="D231" s="32"/>
      <c r="E231" s="33"/>
      <c r="F231" s="32"/>
      <c r="G231" s="32"/>
    </row>
    <row r="232" spans="1:7" ht="12.75">
      <c r="A232" s="32"/>
      <c r="B232" s="32"/>
      <c r="C232" s="32"/>
      <c r="D232" s="32"/>
      <c r="E232" s="33"/>
      <c r="F232" s="32"/>
      <c r="G232" s="32"/>
    </row>
    <row r="233" spans="1:7" ht="12.75">
      <c r="A233" s="32"/>
      <c r="B233" s="32"/>
      <c r="C233" s="32"/>
      <c r="D233" s="32"/>
      <c r="E233" s="33"/>
      <c r="F233" s="32"/>
      <c r="G233" s="32"/>
    </row>
    <row r="234" spans="1:7" ht="12.75">
      <c r="A234" s="32"/>
      <c r="B234" s="32"/>
      <c r="C234" s="32"/>
      <c r="D234" s="32"/>
      <c r="E234" s="33"/>
      <c r="F234" s="32"/>
      <c r="G234" s="32"/>
    </row>
    <row r="235" spans="1:7" ht="12.75">
      <c r="A235" s="32"/>
      <c r="B235" s="32"/>
      <c r="C235" s="32"/>
      <c r="D235" s="32"/>
      <c r="E235" s="33"/>
      <c r="F235" s="32"/>
      <c r="G235" s="32"/>
    </row>
    <row r="236" spans="1:7" ht="12.75">
      <c r="A236" s="32"/>
      <c r="B236" s="32"/>
      <c r="C236" s="32"/>
      <c r="D236" s="32"/>
      <c r="E236" s="33"/>
      <c r="F236" s="32"/>
      <c r="G236" s="32"/>
    </row>
    <row r="237" spans="1:7" ht="12.75">
      <c r="A237" s="32"/>
      <c r="B237" s="32"/>
      <c r="C237" s="32"/>
      <c r="D237" s="32"/>
      <c r="E237" s="33"/>
      <c r="F237" s="32"/>
      <c r="G237" s="32"/>
    </row>
    <row r="238" spans="1:7" ht="12.75">
      <c r="A238" s="32"/>
      <c r="B238" s="32"/>
      <c r="C238" s="32"/>
      <c r="D238" s="32"/>
      <c r="E238" s="33"/>
      <c r="F238" s="32"/>
      <c r="G238" s="32"/>
    </row>
    <row r="239" spans="1:7" ht="12.75">
      <c r="A239" s="32"/>
      <c r="B239" s="32"/>
      <c r="C239" s="32"/>
      <c r="D239" s="32"/>
      <c r="E239" s="33"/>
      <c r="F239" s="32"/>
      <c r="G239" s="32"/>
    </row>
    <row r="240" spans="1:7" ht="12.75">
      <c r="A240" s="32"/>
      <c r="B240" s="32"/>
      <c r="C240" s="32"/>
      <c r="D240" s="32"/>
      <c r="E240" s="33"/>
      <c r="F240" s="32"/>
      <c r="G240" s="32"/>
    </row>
    <row r="241" spans="1:7" ht="12.75">
      <c r="A241" s="32"/>
      <c r="B241" s="32"/>
      <c r="C241" s="32"/>
      <c r="D241" s="32"/>
      <c r="E241" s="33"/>
      <c r="F241" s="32"/>
      <c r="G241" s="32"/>
    </row>
    <row r="242" spans="1:7" ht="12.75">
      <c r="A242" s="32"/>
      <c r="B242" s="32"/>
      <c r="C242" s="32"/>
      <c r="D242" s="32"/>
      <c r="E242" s="33"/>
      <c r="F242" s="32"/>
      <c r="G242" s="32"/>
    </row>
    <row r="243" spans="1:7" ht="12.75">
      <c r="A243" s="32"/>
      <c r="B243" s="32"/>
      <c r="C243" s="32"/>
      <c r="D243" s="32"/>
      <c r="E243" s="33"/>
      <c r="F243" s="32"/>
      <c r="G243" s="32"/>
    </row>
    <row r="244" spans="1:7" ht="12.75">
      <c r="A244" s="32"/>
      <c r="B244" s="32"/>
      <c r="C244" s="32"/>
      <c r="D244" s="32"/>
      <c r="E244" s="33"/>
      <c r="F244" s="32"/>
      <c r="G244" s="32"/>
    </row>
    <row r="245" spans="1:7" ht="12.75">
      <c r="A245" s="32"/>
      <c r="B245" s="32"/>
      <c r="C245" s="32"/>
      <c r="D245" s="32"/>
      <c r="E245" s="33"/>
      <c r="F245" s="32"/>
      <c r="G245" s="32"/>
    </row>
    <row r="246" spans="1:7" ht="12.75">
      <c r="A246" s="32"/>
      <c r="B246" s="32"/>
      <c r="C246" s="32"/>
      <c r="D246" s="32"/>
      <c r="E246" s="33"/>
      <c r="F246" s="32"/>
      <c r="G246" s="32"/>
    </row>
    <row r="247" spans="1:7" ht="12.75">
      <c r="A247" s="32"/>
      <c r="B247" s="32"/>
      <c r="C247" s="32"/>
      <c r="D247" s="32"/>
      <c r="E247" s="33"/>
      <c r="F247" s="32"/>
      <c r="G247" s="32"/>
    </row>
    <row r="248" spans="1:7" ht="12.75">
      <c r="A248" s="32"/>
      <c r="B248" s="32"/>
      <c r="C248" s="32"/>
      <c r="D248" s="32"/>
      <c r="E248" s="33"/>
      <c r="F248" s="32"/>
      <c r="G248" s="32"/>
    </row>
    <row r="249" spans="1:7" ht="12.75">
      <c r="A249" s="32"/>
      <c r="B249" s="32"/>
      <c r="C249" s="32"/>
      <c r="D249" s="32"/>
      <c r="E249" s="33"/>
      <c r="F249" s="32"/>
      <c r="G249" s="32"/>
    </row>
    <row r="250" spans="1:7" ht="12.75">
      <c r="A250" s="32"/>
      <c r="B250" s="32"/>
      <c r="C250" s="32"/>
      <c r="D250" s="32"/>
      <c r="E250" s="33"/>
      <c r="F250" s="32"/>
      <c r="G250" s="32"/>
    </row>
    <row r="251" spans="1:7" ht="12.75">
      <c r="A251" s="32"/>
      <c r="B251" s="32"/>
      <c r="C251" s="32"/>
      <c r="D251" s="32"/>
      <c r="E251" s="33"/>
      <c r="F251" s="32"/>
      <c r="G251" s="32"/>
    </row>
    <row r="252" spans="1:7" ht="12.75">
      <c r="A252" s="32"/>
      <c r="B252" s="32"/>
      <c r="C252" s="32"/>
      <c r="D252" s="32"/>
      <c r="E252" s="33"/>
      <c r="F252" s="32"/>
      <c r="G252" s="32"/>
    </row>
    <row r="253" spans="1:7" ht="12.75">
      <c r="A253" s="32"/>
      <c r="B253" s="32"/>
      <c r="C253" s="32"/>
      <c r="D253" s="32"/>
      <c r="E253" s="33"/>
      <c r="F253" s="32"/>
      <c r="G253" s="32"/>
    </row>
    <row r="254" spans="1:7" ht="12.75">
      <c r="A254" s="32"/>
      <c r="B254" s="32"/>
      <c r="C254" s="32"/>
      <c r="D254" s="32"/>
      <c r="E254" s="33"/>
      <c r="F254" s="32"/>
      <c r="G254" s="32"/>
    </row>
    <row r="255" spans="1:7" ht="12.75">
      <c r="A255" s="32"/>
      <c r="B255" s="32"/>
      <c r="C255" s="32"/>
      <c r="D255" s="32"/>
      <c r="E255" s="33"/>
      <c r="F255" s="32"/>
      <c r="G255" s="32"/>
    </row>
    <row r="256" spans="1:7" ht="12.75">
      <c r="A256" s="32"/>
      <c r="B256" s="32"/>
      <c r="C256" s="32"/>
      <c r="D256" s="32"/>
      <c r="E256" s="33"/>
      <c r="F256" s="32"/>
      <c r="G256" s="32"/>
    </row>
    <row r="257" spans="1:7" ht="12.75">
      <c r="A257" s="32"/>
      <c r="B257" s="32"/>
      <c r="C257" s="32"/>
      <c r="D257" s="32"/>
      <c r="E257" s="33"/>
      <c r="F257" s="32"/>
      <c r="G257" s="32"/>
    </row>
    <row r="258" spans="1:7" ht="12.75">
      <c r="A258" s="32"/>
      <c r="B258" s="32"/>
      <c r="C258" s="32"/>
      <c r="D258" s="32"/>
      <c r="E258" s="33"/>
      <c r="F258" s="32"/>
      <c r="G258" s="32"/>
    </row>
    <row r="259" spans="1:7" ht="12.75">
      <c r="A259" s="32"/>
      <c r="B259" s="32"/>
      <c r="C259" s="32"/>
      <c r="D259" s="32"/>
      <c r="E259" s="33"/>
      <c r="F259" s="32"/>
      <c r="G259" s="32"/>
    </row>
    <row r="260" spans="1:7" ht="12.75">
      <c r="A260" s="32"/>
      <c r="B260" s="32"/>
      <c r="C260" s="32"/>
      <c r="D260" s="32"/>
      <c r="E260" s="33"/>
      <c r="F260" s="32"/>
      <c r="G260" s="32"/>
    </row>
    <row r="261" spans="1:7" ht="12.75">
      <c r="A261" s="32"/>
      <c r="B261" s="32"/>
      <c r="C261" s="32"/>
      <c r="D261" s="32"/>
      <c r="E261" s="33"/>
      <c r="F261" s="32"/>
      <c r="G261" s="32"/>
    </row>
    <row r="262" spans="1:7" ht="12.75">
      <c r="A262" s="32"/>
      <c r="B262" s="32"/>
      <c r="C262" s="32"/>
      <c r="D262" s="32"/>
      <c r="E262" s="33"/>
      <c r="F262" s="32"/>
      <c r="G262" s="32"/>
    </row>
    <row r="263" spans="1:7" ht="12.75">
      <c r="A263" s="32"/>
      <c r="B263" s="32"/>
      <c r="C263" s="32"/>
      <c r="D263" s="32"/>
      <c r="E263" s="33"/>
      <c r="F263" s="32"/>
      <c r="G263" s="32"/>
    </row>
    <row r="264" spans="1:7" ht="12.75">
      <c r="A264" s="32"/>
      <c r="B264" s="32"/>
      <c r="C264" s="32"/>
      <c r="D264" s="32"/>
      <c r="E264" s="33"/>
      <c r="F264" s="32"/>
      <c r="G264" s="32"/>
    </row>
    <row r="265" spans="1:7" ht="12.75">
      <c r="A265" s="32"/>
      <c r="B265" s="32"/>
      <c r="C265" s="32"/>
      <c r="D265" s="32"/>
      <c r="E265" s="33"/>
      <c r="F265" s="32"/>
      <c r="G265" s="32"/>
    </row>
    <row r="266" spans="1:7" ht="12.75">
      <c r="A266" s="32"/>
      <c r="B266" s="32"/>
      <c r="C266" s="32"/>
      <c r="D266" s="32"/>
      <c r="E266" s="33"/>
      <c r="F266" s="32"/>
      <c r="G266" s="32"/>
    </row>
    <row r="267" spans="1:7" ht="12.75">
      <c r="A267" s="32"/>
      <c r="B267" s="32"/>
      <c r="C267" s="32"/>
      <c r="D267" s="32"/>
      <c r="E267" s="33"/>
      <c r="F267" s="32"/>
      <c r="G267" s="32"/>
    </row>
    <row r="268" spans="1:7" ht="12.75">
      <c r="A268" s="32"/>
      <c r="B268" s="32"/>
      <c r="C268" s="32"/>
      <c r="D268" s="32"/>
      <c r="E268" s="33"/>
      <c r="F268" s="32"/>
      <c r="G268" s="32"/>
    </row>
    <row r="269" spans="1:7" ht="12.75">
      <c r="A269" s="32"/>
      <c r="B269" s="32"/>
      <c r="C269" s="32"/>
      <c r="D269" s="32"/>
      <c r="E269" s="33"/>
      <c r="F269" s="32"/>
      <c r="G269" s="32"/>
    </row>
    <row r="270" spans="1:7" ht="12.75">
      <c r="A270" s="32"/>
      <c r="B270" s="32"/>
      <c r="C270" s="32"/>
      <c r="D270" s="32"/>
      <c r="E270" s="33"/>
      <c r="F270" s="32"/>
      <c r="G270" s="32"/>
    </row>
    <row r="271" spans="1:7" ht="12.75">
      <c r="A271" s="32"/>
      <c r="B271" s="32"/>
      <c r="C271" s="32"/>
      <c r="D271" s="32"/>
      <c r="E271" s="33"/>
      <c r="F271" s="32"/>
      <c r="G271" s="32"/>
    </row>
    <row r="272" spans="1:7" ht="12.75">
      <c r="A272" s="32"/>
      <c r="B272" s="32"/>
      <c r="C272" s="32"/>
      <c r="D272" s="32"/>
      <c r="E272" s="33"/>
      <c r="F272" s="32"/>
      <c r="G272" s="32"/>
    </row>
    <row r="273" spans="1:7" ht="12.75">
      <c r="A273" s="32"/>
      <c r="B273" s="32"/>
      <c r="C273" s="32"/>
      <c r="D273" s="32"/>
      <c r="E273" s="33"/>
      <c r="F273" s="32"/>
      <c r="G273" s="32"/>
    </row>
    <row r="274" spans="1:7" ht="12.75">
      <c r="A274" s="32"/>
      <c r="B274" s="32"/>
      <c r="C274" s="32"/>
      <c r="D274" s="32"/>
      <c r="E274" s="33"/>
      <c r="F274" s="32"/>
      <c r="G274" s="32"/>
    </row>
    <row r="275" spans="1:7" ht="12.75">
      <c r="A275" s="32"/>
      <c r="B275" s="32"/>
      <c r="C275" s="32"/>
      <c r="D275" s="32"/>
      <c r="E275" s="33"/>
      <c r="F275" s="32"/>
      <c r="G275" s="32"/>
    </row>
    <row r="276" spans="1:7" ht="12.75">
      <c r="A276" s="32"/>
      <c r="B276" s="32"/>
      <c r="C276" s="32"/>
      <c r="D276" s="32"/>
      <c r="E276" s="33"/>
      <c r="F276" s="32"/>
      <c r="G276" s="32"/>
    </row>
    <row r="277" spans="1:7" ht="12.75">
      <c r="A277" s="32"/>
      <c r="B277" s="32"/>
      <c r="C277" s="32"/>
      <c r="D277" s="32"/>
      <c r="E277" s="33"/>
      <c r="F277" s="32"/>
      <c r="G277" s="32"/>
    </row>
    <row r="278" spans="1:7" ht="12.75">
      <c r="A278" s="32"/>
      <c r="B278" s="32"/>
      <c r="C278" s="32"/>
      <c r="D278" s="32"/>
      <c r="E278" s="33"/>
      <c r="F278" s="32"/>
      <c r="G278" s="32"/>
    </row>
    <row r="279" spans="1:7" ht="12.75">
      <c r="A279" s="32"/>
      <c r="B279" s="32"/>
      <c r="C279" s="32"/>
      <c r="D279" s="32"/>
      <c r="E279" s="33"/>
      <c r="F279" s="32"/>
      <c r="G279" s="32"/>
    </row>
    <row r="280" spans="1:7" ht="12.75">
      <c r="A280" s="32"/>
      <c r="B280" s="32"/>
      <c r="C280" s="32"/>
      <c r="D280" s="32"/>
      <c r="E280" s="33"/>
      <c r="F280" s="32"/>
      <c r="G280" s="32"/>
    </row>
    <row r="281" spans="1:7" ht="12.75">
      <c r="A281" s="32"/>
      <c r="B281" s="32"/>
      <c r="C281" s="32"/>
      <c r="D281" s="32"/>
      <c r="E281" s="33"/>
      <c r="F281" s="32"/>
      <c r="G281" s="32"/>
    </row>
    <row r="282" spans="1:7" ht="12.75">
      <c r="A282" s="32"/>
      <c r="B282" s="32"/>
      <c r="C282" s="32"/>
      <c r="D282" s="32"/>
      <c r="E282" s="33"/>
      <c r="F282" s="32"/>
      <c r="G282" s="32"/>
    </row>
    <row r="283" spans="1:7" ht="12.75">
      <c r="A283" s="32"/>
      <c r="B283" s="32"/>
      <c r="C283" s="32"/>
      <c r="D283" s="32"/>
      <c r="E283" s="33"/>
      <c r="F283" s="32"/>
      <c r="G283" s="32"/>
    </row>
    <row r="284" spans="1:7" ht="12.75">
      <c r="A284" s="32"/>
      <c r="B284" s="32"/>
      <c r="C284" s="32"/>
      <c r="D284" s="32"/>
      <c r="E284" s="33"/>
      <c r="F284" s="32"/>
      <c r="G284" s="32"/>
    </row>
    <row r="285" spans="1:7" ht="12.75">
      <c r="A285" s="32"/>
      <c r="B285" s="32"/>
      <c r="C285" s="32"/>
      <c r="D285" s="32"/>
      <c r="E285" s="33"/>
      <c r="F285" s="32"/>
      <c r="G285" s="32"/>
    </row>
    <row r="286" spans="1:7" ht="12.75">
      <c r="A286" s="32"/>
      <c r="B286" s="32"/>
      <c r="C286" s="32"/>
      <c r="D286" s="32"/>
      <c r="E286" s="33"/>
      <c r="F286" s="32"/>
      <c r="G286" s="32"/>
    </row>
    <row r="287" spans="1:7" ht="12.75">
      <c r="A287" s="32"/>
      <c r="B287" s="32"/>
      <c r="C287" s="32"/>
      <c r="D287" s="32"/>
      <c r="E287" s="33"/>
      <c r="F287" s="32"/>
      <c r="G287" s="32"/>
    </row>
    <row r="288" spans="1:7" ht="12.75">
      <c r="A288" s="32"/>
      <c r="B288" s="32"/>
      <c r="C288" s="32"/>
      <c r="D288" s="32"/>
      <c r="E288" s="33"/>
      <c r="F288" s="32"/>
      <c r="G288" s="32"/>
    </row>
    <row r="289" spans="1:7" ht="12.75">
      <c r="A289" s="32"/>
      <c r="B289" s="32"/>
      <c r="C289" s="32"/>
      <c r="D289" s="32"/>
      <c r="E289" s="33"/>
      <c r="F289" s="32"/>
      <c r="G289" s="32"/>
    </row>
    <row r="290" spans="1:7" ht="12.75">
      <c r="A290" s="32"/>
      <c r="B290" s="32"/>
      <c r="C290" s="32"/>
      <c r="D290" s="32"/>
      <c r="E290" s="33"/>
      <c r="F290" s="32"/>
      <c r="G290" s="32"/>
    </row>
    <row r="291" spans="1:7" ht="12.75">
      <c r="A291" s="32"/>
      <c r="B291" s="32"/>
      <c r="C291" s="32"/>
      <c r="D291" s="32"/>
      <c r="E291" s="33"/>
      <c r="F291" s="32"/>
      <c r="G291" s="32"/>
    </row>
    <row r="292" spans="1:7" ht="12.75">
      <c r="A292" s="32"/>
      <c r="B292" s="32"/>
      <c r="C292" s="32"/>
      <c r="D292" s="32"/>
      <c r="E292" s="33"/>
      <c r="F292" s="32"/>
      <c r="G292" s="32"/>
    </row>
    <row r="293" spans="1:7" ht="12.75">
      <c r="A293" s="32"/>
      <c r="B293" s="32"/>
      <c r="C293" s="32"/>
      <c r="D293" s="32"/>
      <c r="E293" s="33"/>
      <c r="F293" s="32"/>
      <c r="G293" s="32"/>
    </row>
    <row r="294" spans="1:7" ht="12.75">
      <c r="A294" s="32"/>
      <c r="B294" s="32"/>
      <c r="C294" s="32"/>
      <c r="D294" s="32"/>
      <c r="E294" s="33"/>
      <c r="F294" s="32"/>
      <c r="G294" s="32"/>
    </row>
    <row r="295" spans="1:7" ht="12.75">
      <c r="A295" s="32"/>
      <c r="B295" s="32"/>
      <c r="C295" s="32"/>
      <c r="D295" s="32"/>
      <c r="E295" s="33"/>
      <c r="F295" s="32"/>
      <c r="G295" s="32"/>
    </row>
    <row r="296" spans="1:7" ht="12.75">
      <c r="A296" s="32"/>
      <c r="B296" s="32"/>
      <c r="C296" s="32"/>
      <c r="D296" s="32"/>
      <c r="E296" s="33"/>
      <c r="F296" s="32"/>
      <c r="G296" s="32"/>
    </row>
    <row r="297" spans="1:7" ht="12.75">
      <c r="A297" s="32"/>
      <c r="B297" s="32"/>
      <c r="C297" s="32"/>
      <c r="D297" s="32"/>
      <c r="E297" s="33"/>
      <c r="F297" s="32"/>
      <c r="G297" s="32"/>
    </row>
    <row r="298" spans="1:7" ht="12.75">
      <c r="A298" s="32"/>
      <c r="B298" s="32"/>
      <c r="C298" s="32"/>
      <c r="D298" s="32"/>
      <c r="E298" s="33"/>
      <c r="F298" s="32"/>
      <c r="G298" s="32"/>
    </row>
    <row r="299" spans="1:7" ht="12.75">
      <c r="A299" s="32"/>
      <c r="B299" s="32"/>
      <c r="C299" s="32"/>
      <c r="D299" s="32"/>
      <c r="E299" s="33"/>
      <c r="F299" s="32"/>
      <c r="G299" s="32"/>
    </row>
    <row r="300" spans="1:7" ht="12.75">
      <c r="A300" s="32"/>
      <c r="B300" s="32"/>
      <c r="C300" s="32"/>
      <c r="D300" s="32"/>
      <c r="E300" s="33"/>
      <c r="F300" s="32"/>
      <c r="G300" s="32"/>
    </row>
    <row r="301" spans="1:7" ht="12.75">
      <c r="A301" s="32"/>
      <c r="B301" s="32"/>
      <c r="C301" s="32"/>
      <c r="D301" s="32"/>
      <c r="E301" s="33"/>
      <c r="F301" s="32"/>
      <c r="G301" s="32"/>
    </row>
    <row r="302" spans="1:7" ht="12.75">
      <c r="A302" s="32"/>
      <c r="B302" s="32"/>
      <c r="C302" s="32"/>
      <c r="D302" s="32"/>
      <c r="E302" s="33"/>
      <c r="F302" s="32"/>
      <c r="G302" s="32"/>
    </row>
    <row r="303" spans="1:7" ht="12.75">
      <c r="A303" s="32"/>
      <c r="B303" s="32"/>
      <c r="C303" s="32"/>
      <c r="D303" s="32"/>
      <c r="E303" s="33"/>
      <c r="F303" s="32"/>
      <c r="G303" s="32"/>
    </row>
    <row r="304" spans="1:7" ht="12.75">
      <c r="A304" s="32"/>
      <c r="B304" s="32"/>
      <c r="C304" s="32"/>
      <c r="D304" s="32"/>
      <c r="E304" s="33"/>
      <c r="F304" s="32"/>
      <c r="G304" s="32"/>
    </row>
    <row r="305" spans="1:7" ht="12.75">
      <c r="A305" s="32"/>
      <c r="B305" s="32"/>
      <c r="C305" s="32"/>
      <c r="D305" s="32"/>
      <c r="E305" s="33"/>
      <c r="F305" s="32"/>
      <c r="G305" s="32"/>
    </row>
    <row r="306" spans="1:7" ht="12.75">
      <c r="A306" s="32"/>
      <c r="B306" s="32"/>
      <c r="C306" s="32"/>
      <c r="D306" s="32"/>
      <c r="E306" s="33"/>
      <c r="F306" s="32"/>
      <c r="G306" s="32"/>
    </row>
    <row r="307" spans="1:7" ht="12.75">
      <c r="A307" s="32"/>
      <c r="B307" s="32"/>
      <c r="C307" s="32"/>
      <c r="D307" s="32"/>
      <c r="E307" s="33"/>
      <c r="F307" s="32"/>
      <c r="G307" s="32"/>
    </row>
    <row r="308" spans="1:7" ht="12.75">
      <c r="A308" s="32"/>
      <c r="B308" s="32"/>
      <c r="C308" s="32"/>
      <c r="D308" s="32"/>
      <c r="E308" s="33"/>
      <c r="F308" s="32"/>
      <c r="G308" s="32"/>
    </row>
    <row r="309" spans="1:7" ht="12.75">
      <c r="A309" s="32"/>
      <c r="B309" s="32"/>
      <c r="C309" s="32"/>
      <c r="D309" s="32"/>
      <c r="E309" s="33"/>
      <c r="F309" s="32"/>
      <c r="G309" s="32"/>
    </row>
    <row r="310" spans="1:7" ht="12.75">
      <c r="A310" s="32"/>
      <c r="B310" s="32"/>
      <c r="C310" s="32"/>
      <c r="D310" s="32"/>
      <c r="E310" s="33"/>
      <c r="F310" s="32"/>
      <c r="G310" s="32"/>
    </row>
    <row r="311" spans="1:7" ht="12.75">
      <c r="A311" s="32"/>
      <c r="B311" s="32"/>
      <c r="C311" s="32"/>
      <c r="D311" s="32"/>
      <c r="E311" s="33"/>
      <c r="F311" s="32"/>
      <c r="G311" s="32"/>
    </row>
    <row r="312" spans="1:7" ht="12.75">
      <c r="A312" s="32"/>
      <c r="B312" s="32"/>
      <c r="C312" s="32"/>
      <c r="D312" s="32"/>
      <c r="E312" s="33"/>
      <c r="F312" s="32"/>
      <c r="G312" s="32"/>
    </row>
    <row r="313" spans="1:7" ht="12.75">
      <c r="A313" s="32"/>
      <c r="B313" s="32"/>
      <c r="C313" s="32"/>
      <c r="D313" s="32"/>
      <c r="E313" s="33"/>
      <c r="F313" s="32"/>
      <c r="G313" s="32"/>
    </row>
    <row r="314" spans="1:7" ht="12.75">
      <c r="A314" s="32"/>
      <c r="B314" s="32"/>
      <c r="C314" s="32"/>
      <c r="D314" s="32"/>
      <c r="E314" s="33"/>
      <c r="F314" s="32"/>
      <c r="G314" s="32"/>
    </row>
    <row r="315" spans="1:7" ht="12.75">
      <c r="A315" s="32"/>
      <c r="B315" s="32"/>
      <c r="C315" s="32"/>
      <c r="D315" s="32"/>
      <c r="E315" s="33"/>
      <c r="F315" s="32"/>
      <c r="G315" s="32"/>
    </row>
    <row r="316" spans="1:7" ht="12.75">
      <c r="A316" s="32"/>
      <c r="B316" s="32"/>
      <c r="C316" s="32"/>
      <c r="D316" s="32"/>
      <c r="E316" s="33"/>
      <c r="F316" s="32"/>
      <c r="G316" s="32"/>
    </row>
    <row r="317" spans="1:7" ht="12.75">
      <c r="A317" s="32"/>
      <c r="B317" s="32"/>
      <c r="C317" s="32"/>
      <c r="D317" s="32"/>
      <c r="E317" s="33"/>
      <c r="F317" s="32"/>
      <c r="G317" s="32"/>
    </row>
    <row r="318" spans="1:7" ht="12.75">
      <c r="A318" s="32"/>
      <c r="B318" s="32"/>
      <c r="C318" s="32"/>
      <c r="D318" s="32"/>
      <c r="E318" s="33"/>
      <c r="F318" s="32"/>
      <c r="G318" s="32"/>
    </row>
    <row r="319" spans="1:7" ht="12.75">
      <c r="A319" s="32"/>
      <c r="B319" s="32"/>
      <c r="C319" s="32"/>
      <c r="D319" s="32"/>
      <c r="E319" s="33"/>
      <c r="F319" s="32"/>
      <c r="G319" s="32"/>
    </row>
    <row r="320" spans="1:7" ht="12.75">
      <c r="A320" s="32"/>
      <c r="B320" s="32"/>
      <c r="C320" s="32"/>
      <c r="D320" s="32"/>
      <c r="E320" s="33"/>
      <c r="F320" s="32"/>
      <c r="G320" s="32"/>
    </row>
    <row r="321" spans="1:7" ht="12.75">
      <c r="A321" s="32"/>
      <c r="B321" s="32"/>
      <c r="C321" s="32"/>
      <c r="D321" s="32"/>
      <c r="E321" s="33"/>
      <c r="F321" s="32"/>
      <c r="G321" s="32"/>
    </row>
    <row r="322" spans="1:7" ht="12.75">
      <c r="A322" s="32"/>
      <c r="B322" s="32"/>
      <c r="C322" s="32"/>
      <c r="D322" s="32"/>
      <c r="E322" s="33"/>
      <c r="F322" s="32"/>
      <c r="G322" s="32"/>
    </row>
    <row r="323" spans="1:7" ht="12.75">
      <c r="A323" s="32"/>
      <c r="B323" s="32"/>
      <c r="C323" s="32"/>
      <c r="D323" s="32"/>
      <c r="E323" s="33"/>
      <c r="F323" s="32"/>
      <c r="G323" s="32"/>
    </row>
    <row r="324" spans="1:7" ht="12.75">
      <c r="A324" s="32"/>
      <c r="B324" s="32"/>
      <c r="C324" s="32"/>
      <c r="D324" s="32"/>
      <c r="E324" s="33"/>
      <c r="F324" s="32"/>
      <c r="G324" s="32"/>
    </row>
    <row r="325" spans="1:7" ht="12.75">
      <c r="A325" s="32"/>
      <c r="B325" s="32"/>
      <c r="C325" s="32"/>
      <c r="D325" s="32"/>
      <c r="E325" s="33"/>
      <c r="F325" s="32"/>
      <c r="G325" s="32"/>
    </row>
    <row r="326" spans="1:7" ht="12.75">
      <c r="A326" s="32"/>
      <c r="B326" s="32"/>
      <c r="C326" s="32"/>
      <c r="D326" s="32"/>
      <c r="E326" s="33"/>
      <c r="F326" s="32"/>
      <c r="G326" s="32"/>
    </row>
    <row r="327" spans="1:7" ht="12.75">
      <c r="A327" s="32"/>
      <c r="B327" s="32"/>
      <c r="C327" s="32"/>
      <c r="D327" s="32"/>
      <c r="E327" s="33"/>
      <c r="F327" s="32"/>
      <c r="G327" s="32"/>
    </row>
    <row r="328" spans="1:7" ht="12.75">
      <c r="A328" s="32"/>
      <c r="B328" s="32"/>
      <c r="C328" s="32"/>
      <c r="D328" s="32"/>
      <c r="E328" s="33"/>
      <c r="F328" s="32"/>
      <c r="G328" s="32"/>
    </row>
    <row r="329" spans="1:7" ht="12.75">
      <c r="A329" s="32"/>
      <c r="B329" s="32"/>
      <c r="C329" s="32"/>
      <c r="D329" s="32"/>
      <c r="E329" s="33"/>
      <c r="F329" s="32"/>
      <c r="G329" s="32"/>
    </row>
    <row r="330" spans="1:7" ht="12.75">
      <c r="A330" s="32"/>
      <c r="B330" s="32"/>
      <c r="C330" s="32"/>
      <c r="D330" s="32"/>
      <c r="E330" s="33"/>
      <c r="F330" s="32"/>
      <c r="G330" s="32"/>
    </row>
    <row r="331" spans="1:7" ht="12.75">
      <c r="A331" s="32"/>
      <c r="B331" s="32"/>
      <c r="C331" s="32"/>
      <c r="D331" s="32"/>
      <c r="E331" s="33"/>
      <c r="F331" s="32"/>
      <c r="G331" s="32"/>
    </row>
    <row r="332" spans="1:7" ht="12.75">
      <c r="A332" s="32"/>
      <c r="B332" s="32"/>
      <c r="C332" s="32"/>
      <c r="D332" s="32"/>
      <c r="E332" s="33"/>
      <c r="F332" s="32"/>
      <c r="G332" s="32"/>
    </row>
    <row r="333" spans="1:7" ht="12.75">
      <c r="A333" s="32"/>
      <c r="B333" s="32"/>
      <c r="C333" s="32"/>
      <c r="D333" s="32"/>
      <c r="E333" s="33"/>
      <c r="F333" s="32"/>
      <c r="G333" s="32"/>
    </row>
    <row r="334" spans="1:7" ht="12.75">
      <c r="A334" s="32"/>
      <c r="B334" s="32"/>
      <c r="C334" s="32"/>
      <c r="D334" s="32"/>
      <c r="E334" s="33"/>
      <c r="F334" s="32"/>
      <c r="G334" s="32"/>
    </row>
    <row r="335" spans="1:7" ht="12.75">
      <c r="A335" s="32"/>
      <c r="B335" s="32"/>
      <c r="C335" s="32"/>
      <c r="D335" s="32"/>
      <c r="E335" s="33"/>
      <c r="F335" s="32"/>
      <c r="G335" s="32"/>
    </row>
    <row r="336" spans="1:7" ht="12.75">
      <c r="A336" s="32"/>
      <c r="B336" s="32"/>
      <c r="C336" s="32"/>
      <c r="D336" s="32"/>
      <c r="E336" s="33"/>
      <c r="F336" s="32"/>
      <c r="G336" s="32"/>
    </row>
    <row r="337" spans="1:7" ht="12.75">
      <c r="A337" s="32"/>
      <c r="B337" s="32"/>
      <c r="C337" s="32"/>
      <c r="D337" s="32"/>
      <c r="E337" s="33"/>
      <c r="F337" s="32"/>
      <c r="G337" s="32"/>
    </row>
    <row r="338" spans="1:7" ht="12.75">
      <c r="A338" s="32"/>
      <c r="B338" s="32"/>
      <c r="C338" s="32"/>
      <c r="D338" s="32"/>
      <c r="E338" s="33"/>
      <c r="F338" s="32"/>
      <c r="G338" s="32"/>
    </row>
    <row r="339" spans="1:7" ht="12.75">
      <c r="A339" s="32"/>
      <c r="B339" s="32"/>
      <c r="C339" s="32"/>
      <c r="D339" s="32"/>
      <c r="E339" s="33"/>
      <c r="F339" s="32"/>
      <c r="G339" s="32"/>
    </row>
    <row r="340" spans="1:7" ht="12.75">
      <c r="A340" s="32"/>
      <c r="B340" s="32"/>
      <c r="C340" s="32"/>
      <c r="D340" s="32"/>
      <c r="E340" s="33"/>
      <c r="F340" s="32"/>
      <c r="G340" s="32"/>
    </row>
    <row r="341" spans="1:7" ht="12.75">
      <c r="A341" s="32"/>
      <c r="B341" s="32"/>
      <c r="C341" s="32"/>
      <c r="D341" s="32"/>
      <c r="E341" s="33"/>
      <c r="F341" s="32"/>
      <c r="G341" s="32"/>
    </row>
    <row r="342" spans="1:7" ht="12.75">
      <c r="A342" s="32"/>
      <c r="B342" s="32"/>
      <c r="C342" s="32"/>
      <c r="D342" s="32"/>
      <c r="E342" s="33"/>
      <c r="F342" s="32"/>
      <c r="G342" s="32"/>
    </row>
    <row r="343" spans="1:7" ht="12.75">
      <c r="A343" s="32"/>
      <c r="B343" s="32"/>
      <c r="C343" s="32"/>
      <c r="D343" s="32"/>
      <c r="E343" s="33"/>
      <c r="F343" s="32"/>
      <c r="G343" s="32"/>
    </row>
    <row r="344" spans="1:7" ht="12.75">
      <c r="A344" s="32"/>
      <c r="B344" s="32"/>
      <c r="C344" s="32"/>
      <c r="D344" s="32"/>
      <c r="E344" s="33"/>
      <c r="F344" s="32"/>
      <c r="G344" s="32"/>
    </row>
    <row r="345" spans="1:7" ht="12.75">
      <c r="A345" s="32"/>
      <c r="B345" s="32"/>
      <c r="C345" s="32"/>
      <c r="D345" s="32"/>
      <c r="E345" s="33"/>
      <c r="F345" s="32"/>
      <c r="G345" s="32"/>
    </row>
    <row r="346" spans="1:7" ht="12.75">
      <c r="A346" s="32"/>
      <c r="B346" s="32"/>
      <c r="C346" s="32"/>
      <c r="D346" s="32"/>
      <c r="E346" s="33"/>
      <c r="F346" s="32"/>
      <c r="G346" s="32"/>
    </row>
    <row r="347" spans="1:7" ht="12.75">
      <c r="A347" s="32"/>
      <c r="B347" s="32"/>
      <c r="C347" s="32"/>
      <c r="D347" s="32"/>
      <c r="E347" s="33"/>
      <c r="F347" s="32"/>
      <c r="G347" s="32"/>
    </row>
    <row r="348" spans="1:7" ht="12.75">
      <c r="A348" s="32"/>
      <c r="B348" s="32"/>
      <c r="C348" s="32"/>
      <c r="D348" s="32"/>
      <c r="E348" s="33"/>
      <c r="F348" s="32"/>
      <c r="G348" s="32"/>
    </row>
    <row r="349" spans="1:7" ht="12.75">
      <c r="A349" s="32"/>
      <c r="B349" s="32"/>
      <c r="C349" s="32"/>
      <c r="D349" s="32"/>
      <c r="E349" s="33"/>
      <c r="F349" s="32"/>
      <c r="G349" s="32"/>
    </row>
    <row r="350" spans="1:7" ht="12.75">
      <c r="A350" s="32"/>
      <c r="B350" s="32"/>
      <c r="C350" s="32"/>
      <c r="D350" s="32"/>
      <c r="E350" s="33"/>
      <c r="F350" s="32"/>
      <c r="G350" s="32"/>
    </row>
    <row r="351" spans="1:7" ht="12.75">
      <c r="A351" s="32"/>
      <c r="B351" s="32"/>
      <c r="C351" s="32"/>
      <c r="D351" s="32"/>
      <c r="E351" s="33"/>
      <c r="F351" s="32"/>
      <c r="G351" s="32"/>
    </row>
    <row r="352" spans="1:7" ht="12.75">
      <c r="A352" s="32"/>
      <c r="B352" s="32"/>
      <c r="C352" s="32"/>
      <c r="D352" s="32"/>
      <c r="E352" s="33"/>
      <c r="F352" s="32"/>
      <c r="G352" s="32"/>
    </row>
    <row r="353" spans="1:7" ht="12.75">
      <c r="A353" s="32"/>
      <c r="B353" s="32"/>
      <c r="C353" s="32"/>
      <c r="D353" s="32"/>
      <c r="E353" s="33"/>
      <c r="F353" s="32"/>
      <c r="G353" s="32"/>
    </row>
    <row r="354" spans="1:7" ht="12.75">
      <c r="A354" s="32"/>
      <c r="B354" s="32"/>
      <c r="C354" s="32"/>
      <c r="D354" s="32"/>
      <c r="E354" s="33"/>
      <c r="F354" s="32"/>
      <c r="G354" s="32"/>
    </row>
    <row r="355" spans="1:7" ht="12.75">
      <c r="A355" s="32"/>
      <c r="B355" s="32"/>
      <c r="C355" s="32"/>
      <c r="D355" s="32"/>
      <c r="E355" s="33"/>
      <c r="F355" s="32"/>
      <c r="G355" s="32"/>
    </row>
    <row r="356" spans="1:7" ht="12.75">
      <c r="A356" s="32"/>
      <c r="B356" s="32"/>
      <c r="C356" s="32"/>
      <c r="D356" s="32"/>
      <c r="E356" s="33"/>
      <c r="F356" s="32"/>
      <c r="G356" s="32"/>
    </row>
    <row r="357" spans="1:7" ht="12.75">
      <c r="A357" s="32"/>
      <c r="B357" s="32"/>
      <c r="C357" s="32"/>
      <c r="D357" s="32"/>
      <c r="E357" s="33"/>
      <c r="F357" s="32"/>
      <c r="G357" s="32"/>
    </row>
    <row r="358" spans="1:7" ht="12.75">
      <c r="A358" s="32"/>
      <c r="B358" s="32"/>
      <c r="C358" s="32"/>
      <c r="D358" s="32"/>
      <c r="E358" s="33"/>
      <c r="F358" s="32"/>
      <c r="G358" s="32"/>
    </row>
    <row r="359" spans="1:7" ht="12.75">
      <c r="A359" s="32"/>
      <c r="B359" s="32"/>
      <c r="C359" s="32"/>
      <c r="D359" s="32"/>
      <c r="E359" s="33"/>
      <c r="F359" s="32"/>
      <c r="G359" s="32"/>
    </row>
    <row r="360" spans="1:7" ht="12.75">
      <c r="A360" s="32"/>
      <c r="B360" s="32"/>
      <c r="C360" s="32"/>
      <c r="D360" s="32"/>
      <c r="E360" s="33"/>
      <c r="F360" s="32"/>
      <c r="G360" s="32"/>
    </row>
    <row r="361" spans="1:7" ht="12.75">
      <c r="A361" s="32"/>
      <c r="B361" s="32"/>
      <c r="C361" s="32"/>
      <c r="D361" s="32"/>
      <c r="E361" s="33"/>
      <c r="F361" s="32"/>
      <c r="G361" s="32"/>
    </row>
    <row r="362" spans="1:7" ht="12.75">
      <c r="A362" s="32"/>
      <c r="B362" s="32"/>
      <c r="C362" s="32"/>
      <c r="D362" s="32"/>
      <c r="E362" s="33"/>
      <c r="F362" s="32"/>
      <c r="G362" s="32"/>
    </row>
    <row r="363" spans="1:7" ht="12.75">
      <c r="A363" s="32"/>
      <c r="B363" s="32"/>
      <c r="C363" s="32"/>
      <c r="D363" s="32"/>
      <c r="E363" s="33"/>
      <c r="F363" s="32"/>
      <c r="G363" s="32"/>
    </row>
    <row r="364" spans="1:7" ht="12.75">
      <c r="A364" s="32"/>
      <c r="B364" s="32"/>
      <c r="C364" s="32"/>
      <c r="D364" s="32"/>
      <c r="E364" s="33"/>
      <c r="F364" s="32"/>
      <c r="G364" s="32"/>
    </row>
    <row r="365" spans="1:7" ht="12.75">
      <c r="A365" s="32"/>
      <c r="B365" s="32"/>
      <c r="C365" s="32"/>
      <c r="D365" s="32"/>
      <c r="E365" s="33"/>
      <c r="F365" s="32"/>
      <c r="G365" s="32"/>
    </row>
    <row r="366" spans="1:7" ht="12.75">
      <c r="A366" s="32"/>
      <c r="B366" s="32"/>
      <c r="C366" s="32"/>
      <c r="D366" s="32"/>
      <c r="E366" s="33"/>
      <c r="F366" s="32"/>
      <c r="G366" s="32"/>
    </row>
    <row r="367" spans="1:7" ht="12.75">
      <c r="A367" s="32"/>
      <c r="B367" s="32"/>
      <c r="C367" s="32"/>
      <c r="D367" s="32"/>
      <c r="E367" s="33"/>
      <c r="F367" s="32"/>
      <c r="G367" s="32"/>
    </row>
    <row r="368" spans="1:7" ht="12.75">
      <c r="A368" s="32"/>
      <c r="B368" s="32"/>
      <c r="C368" s="32"/>
      <c r="D368" s="32"/>
      <c r="E368" s="33"/>
      <c r="F368" s="32"/>
      <c r="G368" s="32"/>
    </row>
    <row r="369" spans="1:7" ht="12.75">
      <c r="A369" s="32"/>
      <c r="B369" s="32"/>
      <c r="C369" s="32"/>
      <c r="D369" s="32"/>
      <c r="E369" s="33"/>
      <c r="F369" s="32"/>
      <c r="G369" s="32"/>
    </row>
    <row r="370" spans="1:7" ht="12.75">
      <c r="A370" s="32"/>
      <c r="B370" s="32"/>
      <c r="C370" s="32"/>
      <c r="D370" s="32"/>
      <c r="E370" s="33"/>
      <c r="F370" s="32"/>
      <c r="G370" s="32"/>
    </row>
    <row r="371" spans="1:7" ht="12.75">
      <c r="A371" s="32"/>
      <c r="B371" s="32"/>
      <c r="C371" s="32"/>
      <c r="D371" s="32"/>
      <c r="E371" s="33"/>
      <c r="F371" s="32"/>
      <c r="G371" s="32"/>
    </row>
    <row r="372" spans="1:7" ht="12.75">
      <c r="A372" s="32"/>
      <c r="B372" s="32"/>
      <c r="C372" s="32"/>
      <c r="D372" s="32"/>
      <c r="E372" s="33"/>
      <c r="F372" s="32"/>
      <c r="G372" s="32"/>
    </row>
    <row r="373" spans="1:7" ht="12.75">
      <c r="A373" s="32"/>
      <c r="B373" s="32"/>
      <c r="C373" s="32"/>
      <c r="D373" s="32"/>
      <c r="E373" s="33"/>
      <c r="F373" s="32"/>
      <c r="G373" s="32"/>
    </row>
    <row r="374" spans="1:7" ht="12.75">
      <c r="A374" s="32"/>
      <c r="B374" s="32"/>
      <c r="C374" s="32"/>
      <c r="D374" s="32"/>
      <c r="E374" s="33"/>
      <c r="F374" s="32"/>
      <c r="G374" s="32"/>
    </row>
    <row r="375" spans="1:7" ht="12.75">
      <c r="A375" s="32"/>
      <c r="B375" s="32"/>
      <c r="C375" s="32"/>
      <c r="D375" s="32"/>
      <c r="E375" s="33"/>
      <c r="F375" s="32"/>
      <c r="G375" s="32"/>
    </row>
    <row r="376" spans="1:7" ht="12.75">
      <c r="A376" s="32"/>
      <c r="B376" s="32"/>
      <c r="C376" s="32"/>
      <c r="D376" s="32"/>
      <c r="E376" s="33"/>
      <c r="F376" s="32"/>
      <c r="G376" s="32"/>
    </row>
    <row r="377" spans="1:7" ht="12.75">
      <c r="A377" s="32"/>
      <c r="B377" s="32"/>
      <c r="C377" s="32"/>
      <c r="D377" s="32"/>
      <c r="E377" s="33"/>
      <c r="F377" s="32"/>
      <c r="G377" s="32"/>
    </row>
    <row r="378" spans="1:7" ht="12.75">
      <c r="A378" s="32"/>
      <c r="B378" s="32"/>
      <c r="C378" s="32"/>
      <c r="D378" s="32"/>
      <c r="E378" s="33"/>
      <c r="F378" s="32"/>
      <c r="G378" s="32"/>
    </row>
    <row r="379" spans="1:7" ht="12.75">
      <c r="A379" s="32"/>
      <c r="B379" s="32"/>
      <c r="C379" s="32"/>
      <c r="D379" s="32"/>
      <c r="E379" s="33"/>
      <c r="F379" s="32"/>
      <c r="G379" s="32"/>
    </row>
    <row r="380" spans="1:7" ht="12.75">
      <c r="A380" s="32"/>
      <c r="B380" s="32"/>
      <c r="C380" s="32"/>
      <c r="D380" s="32"/>
      <c r="E380" s="33"/>
      <c r="F380" s="32"/>
      <c r="G380" s="32"/>
    </row>
    <row r="381" spans="1:7" ht="12.75">
      <c r="A381" s="32"/>
      <c r="B381" s="32"/>
      <c r="C381" s="32"/>
      <c r="D381" s="32"/>
      <c r="E381" s="33"/>
      <c r="F381" s="32"/>
      <c r="G381" s="32"/>
    </row>
    <row r="382" spans="1:7" ht="12.75">
      <c r="A382" s="32"/>
      <c r="B382" s="32"/>
      <c r="C382" s="32"/>
      <c r="D382" s="32"/>
      <c r="E382" s="33"/>
      <c r="F382" s="32"/>
      <c r="G382" s="32"/>
    </row>
    <row r="383" spans="1:7" ht="12.75">
      <c r="A383" s="32"/>
      <c r="B383" s="32"/>
      <c r="C383" s="32"/>
      <c r="D383" s="32"/>
      <c r="E383" s="33"/>
      <c r="F383" s="32"/>
      <c r="G383" s="32"/>
    </row>
    <row r="384" spans="1:7" ht="12.75">
      <c r="A384" s="32"/>
      <c r="B384" s="32"/>
      <c r="C384" s="32"/>
      <c r="D384" s="32"/>
      <c r="E384" s="33"/>
      <c r="F384" s="32"/>
      <c r="G384" s="32"/>
    </row>
    <row r="385" spans="1:7" ht="12.75">
      <c r="A385" s="32"/>
      <c r="B385" s="32"/>
      <c r="C385" s="32"/>
      <c r="D385" s="32"/>
      <c r="E385" s="33"/>
      <c r="F385" s="32"/>
      <c r="G385" s="32"/>
    </row>
    <row r="386" spans="1:7" ht="12.75">
      <c r="A386" s="32"/>
      <c r="B386" s="32"/>
      <c r="C386" s="32"/>
      <c r="D386" s="32"/>
      <c r="E386" s="33"/>
      <c r="F386" s="32"/>
      <c r="G386" s="32"/>
    </row>
    <row r="387" spans="1:7" ht="12.75">
      <c r="A387" s="32"/>
      <c r="B387" s="32"/>
      <c r="C387" s="32"/>
      <c r="D387" s="32"/>
      <c r="E387" s="33"/>
      <c r="F387" s="32"/>
      <c r="G387" s="32"/>
    </row>
    <row r="388" spans="1:7" ht="12.75">
      <c r="A388" s="32"/>
      <c r="B388" s="32"/>
      <c r="C388" s="32"/>
      <c r="D388" s="32"/>
      <c r="E388" s="33"/>
      <c r="F388" s="32"/>
      <c r="G388" s="32"/>
    </row>
    <row r="389" spans="1:7" ht="12.75">
      <c r="A389" s="32"/>
      <c r="B389" s="32"/>
      <c r="C389" s="32"/>
      <c r="D389" s="32"/>
      <c r="E389" s="33"/>
      <c r="F389" s="32"/>
      <c r="G389" s="32"/>
    </row>
    <row r="390" spans="1:7" ht="12.75">
      <c r="A390" s="32"/>
      <c r="B390" s="32"/>
      <c r="C390" s="32"/>
      <c r="D390" s="32"/>
      <c r="E390" s="33"/>
      <c r="F390" s="32"/>
      <c r="G390" s="32"/>
    </row>
    <row r="391" spans="1:7" ht="12.75">
      <c r="A391" s="32"/>
      <c r="B391" s="32"/>
      <c r="C391" s="32"/>
      <c r="D391" s="32"/>
      <c r="E391" s="33"/>
      <c r="F391" s="32"/>
      <c r="G391" s="32"/>
    </row>
    <row r="392" spans="1:7" ht="12.75">
      <c r="A392" s="32"/>
      <c r="B392" s="32"/>
      <c r="C392" s="32"/>
      <c r="D392" s="32"/>
      <c r="E392" s="33"/>
      <c r="F392" s="32"/>
      <c r="G392" s="32"/>
    </row>
    <row r="393" spans="1:7" ht="12.75">
      <c r="A393" s="32"/>
      <c r="B393" s="32"/>
      <c r="C393" s="32"/>
      <c r="D393" s="32"/>
      <c r="E393" s="33"/>
      <c r="F393" s="32"/>
      <c r="G393" s="32"/>
    </row>
    <row r="394" spans="1:7" ht="12.75">
      <c r="A394" s="32"/>
      <c r="B394" s="32"/>
      <c r="C394" s="32"/>
      <c r="D394" s="32"/>
      <c r="E394" s="33"/>
      <c r="F394" s="32"/>
      <c r="G394" s="32"/>
    </row>
    <row r="395" spans="1:7" ht="12.75">
      <c r="A395" s="32"/>
      <c r="B395" s="32"/>
      <c r="C395" s="32"/>
      <c r="D395" s="32"/>
      <c r="E395" s="33"/>
      <c r="F395" s="32"/>
      <c r="G395" s="32"/>
    </row>
    <row r="396" spans="1:7" ht="12.75">
      <c r="A396" s="32"/>
      <c r="B396" s="32"/>
      <c r="C396" s="32"/>
      <c r="D396" s="32"/>
      <c r="E396" s="33"/>
      <c r="F396" s="32"/>
      <c r="G396" s="32"/>
    </row>
    <row r="397" spans="1:7" ht="12.75">
      <c r="A397" s="32"/>
      <c r="B397" s="32"/>
      <c r="C397" s="32"/>
      <c r="D397" s="32"/>
      <c r="E397" s="33"/>
      <c r="F397" s="32"/>
      <c r="G397" s="32"/>
    </row>
    <row r="398" spans="1:7" ht="12.75">
      <c r="A398" s="32"/>
      <c r="B398" s="32"/>
      <c r="C398" s="32"/>
      <c r="D398" s="32"/>
      <c r="E398" s="33"/>
      <c r="F398" s="32"/>
      <c r="G398" s="32"/>
    </row>
    <row r="399" spans="1:7" ht="12.75">
      <c r="A399" s="32"/>
      <c r="B399" s="32"/>
      <c r="C399" s="32"/>
      <c r="D399" s="32"/>
      <c r="E399" s="33"/>
      <c r="F399" s="32"/>
      <c r="G399" s="32"/>
    </row>
    <row r="400" spans="1:7" ht="12.75">
      <c r="A400" s="32"/>
      <c r="B400" s="32"/>
      <c r="C400" s="32"/>
      <c r="D400" s="32"/>
      <c r="E400" s="33"/>
      <c r="F400" s="32"/>
      <c r="G400" s="32"/>
    </row>
    <row r="401" spans="1:7" ht="12.75">
      <c r="A401" s="32"/>
      <c r="B401" s="32"/>
      <c r="C401" s="32"/>
      <c r="D401" s="32"/>
      <c r="E401" s="33"/>
      <c r="F401" s="32"/>
      <c r="G401" s="32"/>
    </row>
    <row r="402" spans="1:7" ht="12.75">
      <c r="A402" s="32"/>
      <c r="B402" s="32"/>
      <c r="C402" s="32"/>
      <c r="D402" s="32"/>
      <c r="E402" s="33"/>
      <c r="F402" s="32"/>
      <c r="G402" s="32"/>
    </row>
    <row r="403" spans="1:7" ht="12.75">
      <c r="A403" s="32"/>
      <c r="B403" s="32"/>
      <c r="C403" s="32"/>
      <c r="D403" s="32"/>
      <c r="E403" s="33"/>
      <c r="F403" s="32"/>
      <c r="G403" s="32"/>
    </row>
    <row r="404" spans="1:7" ht="12.75">
      <c r="A404" s="32"/>
      <c r="B404" s="32"/>
      <c r="C404" s="32"/>
      <c r="D404" s="32"/>
      <c r="E404" s="33"/>
      <c r="F404" s="32"/>
      <c r="G404" s="32"/>
    </row>
    <row r="405" spans="1:7" ht="12.75">
      <c r="A405" s="32"/>
      <c r="B405" s="32"/>
      <c r="C405" s="32"/>
      <c r="D405" s="32"/>
      <c r="E405" s="33"/>
      <c r="F405" s="32"/>
      <c r="G405" s="32"/>
    </row>
    <row r="406" spans="1:7" ht="12.75">
      <c r="A406" s="32"/>
      <c r="B406" s="32"/>
      <c r="C406" s="32"/>
      <c r="D406" s="32"/>
      <c r="E406" s="33"/>
      <c r="F406" s="32"/>
      <c r="G406" s="32"/>
    </row>
    <row r="407" spans="1:7" ht="12.75">
      <c r="A407" s="32"/>
      <c r="B407" s="32"/>
      <c r="C407" s="32"/>
      <c r="D407" s="32"/>
      <c r="E407" s="33"/>
      <c r="F407" s="32"/>
      <c r="G407" s="32"/>
    </row>
    <row r="408" spans="1:7" ht="12.75">
      <c r="A408" s="32"/>
      <c r="B408" s="32"/>
      <c r="C408" s="32"/>
      <c r="D408" s="32"/>
      <c r="E408" s="33"/>
      <c r="F408" s="32"/>
      <c r="G408" s="32"/>
    </row>
    <row r="409" spans="1:7" ht="12.75">
      <c r="A409" s="32"/>
      <c r="B409" s="32"/>
      <c r="C409" s="32"/>
      <c r="D409" s="32"/>
      <c r="E409" s="33"/>
      <c r="F409" s="32"/>
      <c r="G409" s="32"/>
    </row>
    <row r="410" spans="1:7" ht="12.75">
      <c r="A410" s="32"/>
      <c r="B410" s="32"/>
      <c r="C410" s="32"/>
      <c r="D410" s="32"/>
      <c r="E410" s="33"/>
      <c r="F410" s="32"/>
      <c r="G410" s="32"/>
    </row>
    <row r="411" spans="1:7" ht="12.75">
      <c r="A411" s="32"/>
      <c r="B411" s="32"/>
      <c r="C411" s="32"/>
      <c r="D411" s="32"/>
      <c r="E411" s="33"/>
      <c r="F411" s="32"/>
      <c r="G411" s="32"/>
    </row>
    <row r="412" spans="1:7" ht="12.75">
      <c r="A412" s="32"/>
      <c r="B412" s="32"/>
      <c r="C412" s="32"/>
      <c r="D412" s="32"/>
      <c r="E412" s="33"/>
      <c r="F412" s="32"/>
      <c r="G412" s="32"/>
    </row>
    <row r="413" spans="1:7" ht="12.75">
      <c r="A413" s="32"/>
      <c r="B413" s="32"/>
      <c r="C413" s="32"/>
      <c r="D413" s="32"/>
      <c r="E413" s="33"/>
      <c r="F413" s="32"/>
      <c r="G413" s="32"/>
    </row>
    <row r="414" spans="1:7" ht="12.75">
      <c r="A414" s="32"/>
      <c r="B414" s="32"/>
      <c r="C414" s="32"/>
      <c r="D414" s="32"/>
      <c r="E414" s="33"/>
      <c r="F414" s="32"/>
      <c r="G414" s="32"/>
    </row>
    <row r="415" spans="1:7" ht="12.75">
      <c r="A415" s="32"/>
      <c r="B415" s="32"/>
      <c r="C415" s="32"/>
      <c r="D415" s="32"/>
      <c r="E415" s="33"/>
      <c r="F415" s="32"/>
      <c r="G415" s="32"/>
    </row>
    <row r="416" spans="1:7" ht="12.75">
      <c r="A416" s="32"/>
      <c r="B416" s="32"/>
      <c r="C416" s="32"/>
      <c r="D416" s="32"/>
      <c r="E416" s="33"/>
      <c r="F416" s="32"/>
      <c r="G416" s="32"/>
    </row>
    <row r="417" spans="1:7" ht="12.75">
      <c r="A417" s="32"/>
      <c r="B417" s="32"/>
      <c r="C417" s="32"/>
      <c r="D417" s="32"/>
      <c r="E417" s="33"/>
      <c r="F417" s="32"/>
      <c r="G417" s="32"/>
    </row>
    <row r="418" spans="1:7" ht="12.75">
      <c r="A418" s="32"/>
      <c r="B418" s="32"/>
      <c r="C418" s="32"/>
      <c r="D418" s="32"/>
      <c r="E418" s="33"/>
      <c r="F418" s="32"/>
      <c r="G418" s="32"/>
    </row>
    <row r="419" spans="1:7" ht="12.75">
      <c r="A419" s="32"/>
      <c r="B419" s="32"/>
      <c r="C419" s="32"/>
      <c r="D419" s="32"/>
      <c r="E419" s="33"/>
      <c r="F419" s="32"/>
      <c r="G419" s="32"/>
    </row>
    <row r="420" spans="1:7" ht="12.75">
      <c r="A420" s="32"/>
      <c r="B420" s="32"/>
      <c r="C420" s="32"/>
      <c r="D420" s="32"/>
      <c r="E420" s="33"/>
      <c r="F420" s="32"/>
      <c r="G420" s="32"/>
    </row>
    <row r="421" spans="1:7" ht="12.75">
      <c r="A421" s="32"/>
      <c r="B421" s="32"/>
      <c r="C421" s="32"/>
      <c r="D421" s="32"/>
      <c r="E421" s="33"/>
      <c r="F421" s="32"/>
      <c r="G421" s="32"/>
    </row>
    <row r="422" spans="1:7" ht="12.75">
      <c r="A422" s="32"/>
      <c r="B422" s="32"/>
      <c r="C422" s="32"/>
      <c r="D422" s="32"/>
      <c r="E422" s="33"/>
      <c r="F422" s="32"/>
      <c r="G422" s="32"/>
    </row>
    <row r="423" spans="1:7" ht="12.75">
      <c r="A423" s="32"/>
      <c r="B423" s="32"/>
      <c r="C423" s="32"/>
      <c r="D423" s="32"/>
      <c r="E423" s="33"/>
      <c r="F423" s="32"/>
      <c r="G423" s="32"/>
    </row>
    <row r="424" spans="1:7" ht="12.75">
      <c r="A424" s="32"/>
      <c r="B424" s="32"/>
      <c r="C424" s="32"/>
      <c r="D424" s="32"/>
      <c r="E424" s="33"/>
      <c r="F424" s="32"/>
      <c r="G424" s="32"/>
    </row>
    <row r="425" spans="1:7" ht="12.75">
      <c r="A425" s="32"/>
      <c r="B425" s="32"/>
      <c r="C425" s="32"/>
      <c r="D425" s="32"/>
      <c r="E425" s="33"/>
      <c r="F425" s="32"/>
      <c r="G425" s="32"/>
    </row>
    <row r="426" spans="1:7" ht="12.75">
      <c r="A426" s="32"/>
      <c r="B426" s="32"/>
      <c r="C426" s="32"/>
      <c r="D426" s="32"/>
      <c r="E426" s="33"/>
      <c r="F426" s="32"/>
      <c r="G426" s="32"/>
    </row>
    <row r="427" spans="1:7" ht="12.75">
      <c r="A427" s="32"/>
      <c r="B427" s="32"/>
      <c r="C427" s="32"/>
      <c r="D427" s="32"/>
      <c r="E427" s="33"/>
      <c r="F427" s="32"/>
      <c r="G427" s="32"/>
    </row>
    <row r="428" spans="1:7" ht="12.75">
      <c r="A428" s="32"/>
      <c r="B428" s="32"/>
      <c r="C428" s="32"/>
      <c r="D428" s="32"/>
      <c r="E428" s="33"/>
      <c r="F428" s="32"/>
      <c r="G428" s="32"/>
    </row>
    <row r="429" spans="1:7" ht="12.75">
      <c r="A429" s="32"/>
      <c r="B429" s="32"/>
      <c r="C429" s="32"/>
      <c r="D429" s="32"/>
      <c r="E429" s="33"/>
      <c r="F429" s="32"/>
      <c r="G429" s="32"/>
    </row>
    <row r="430" spans="1:7" ht="12.75">
      <c r="A430" s="32"/>
      <c r="B430" s="32"/>
      <c r="C430" s="32"/>
      <c r="D430" s="32"/>
      <c r="E430" s="33"/>
      <c r="F430" s="32"/>
      <c r="G430" s="32"/>
    </row>
    <row r="431" spans="1:7" ht="12.75">
      <c r="A431" s="32"/>
      <c r="B431" s="32"/>
      <c r="C431" s="32"/>
      <c r="D431" s="32"/>
      <c r="E431" s="33"/>
      <c r="F431" s="32"/>
      <c r="G431" s="32"/>
    </row>
    <row r="432" spans="1:7" ht="12.75">
      <c r="A432" s="32"/>
      <c r="B432" s="32"/>
      <c r="C432" s="32"/>
      <c r="D432" s="32"/>
      <c r="E432" s="33"/>
      <c r="F432" s="32"/>
      <c r="G432" s="32"/>
    </row>
    <row r="433" spans="1:7" ht="12.75">
      <c r="A433" s="32"/>
      <c r="B433" s="32"/>
      <c r="C433" s="32"/>
      <c r="D433" s="32"/>
      <c r="E433" s="33"/>
      <c r="F433" s="32"/>
      <c r="G433" s="32"/>
    </row>
    <row r="434" spans="1:7" ht="12.75">
      <c r="A434" s="32"/>
      <c r="B434" s="32"/>
      <c r="C434" s="32"/>
      <c r="D434" s="32"/>
      <c r="E434" s="33"/>
      <c r="F434" s="32"/>
      <c r="G434" s="32"/>
    </row>
    <row r="435" spans="1:7" ht="12.75">
      <c r="A435" s="32"/>
      <c r="B435" s="32"/>
      <c r="C435" s="32"/>
      <c r="D435" s="32"/>
      <c r="E435" s="33"/>
      <c r="F435" s="32"/>
      <c r="G435" s="32"/>
    </row>
    <row r="436" spans="1:7" ht="12.75">
      <c r="A436" s="32"/>
      <c r="B436" s="32"/>
      <c r="C436" s="32"/>
      <c r="D436" s="32"/>
      <c r="E436" s="33"/>
      <c r="F436" s="32"/>
      <c r="G436" s="32"/>
    </row>
    <row r="437" spans="1:7" ht="12.75">
      <c r="A437" s="32"/>
      <c r="B437" s="32"/>
      <c r="C437" s="32"/>
      <c r="D437" s="32"/>
      <c r="E437" s="33"/>
      <c r="F437" s="32"/>
      <c r="G437" s="32"/>
    </row>
    <row r="438" spans="1:7" ht="12.75">
      <c r="A438" s="32"/>
      <c r="B438" s="32"/>
      <c r="C438" s="32"/>
      <c r="D438" s="32"/>
      <c r="E438" s="33"/>
      <c r="F438" s="32"/>
      <c r="G438" s="32"/>
    </row>
    <row r="439" spans="1:7" ht="12.75">
      <c r="A439" s="32"/>
      <c r="B439" s="32"/>
      <c r="C439" s="32"/>
      <c r="D439" s="32"/>
      <c r="E439" s="33"/>
      <c r="F439" s="32"/>
      <c r="G439" s="32"/>
    </row>
    <row r="440" spans="1:7" ht="12.75">
      <c r="A440" s="32"/>
      <c r="B440" s="32"/>
      <c r="C440" s="32"/>
      <c r="D440" s="32"/>
      <c r="E440" s="33"/>
      <c r="F440" s="32"/>
      <c r="G440" s="32"/>
    </row>
    <row r="441" spans="1:7" ht="12.75">
      <c r="A441" s="32"/>
      <c r="B441" s="32"/>
      <c r="C441" s="32"/>
      <c r="D441" s="32"/>
      <c r="E441" s="33"/>
      <c r="F441" s="32"/>
      <c r="G441" s="32"/>
    </row>
    <row r="442" spans="1:7" ht="12.75">
      <c r="A442" s="32"/>
      <c r="B442" s="32"/>
      <c r="C442" s="32"/>
      <c r="D442" s="32"/>
      <c r="E442" s="33"/>
      <c r="F442" s="32"/>
      <c r="G442" s="32"/>
    </row>
    <row r="443" spans="1:7" ht="12.75">
      <c r="A443" s="32"/>
      <c r="B443" s="32"/>
      <c r="C443" s="32"/>
      <c r="D443" s="32"/>
      <c r="E443" s="33"/>
      <c r="F443" s="32"/>
      <c r="G443" s="32"/>
    </row>
    <row r="444" spans="1:7" ht="12.75">
      <c r="A444" s="32"/>
      <c r="B444" s="32"/>
      <c r="C444" s="32"/>
      <c r="D444" s="32"/>
      <c r="E444" s="33"/>
      <c r="F444" s="32"/>
      <c r="G444" s="32"/>
    </row>
    <row r="445" spans="1:7" ht="12.75">
      <c r="A445" s="32"/>
      <c r="B445" s="32"/>
      <c r="C445" s="32"/>
      <c r="D445" s="32"/>
      <c r="E445" s="33"/>
      <c r="F445" s="32"/>
      <c r="G445" s="32"/>
    </row>
    <row r="446" spans="1:7" ht="12.75">
      <c r="A446" s="32"/>
      <c r="B446" s="32"/>
      <c r="C446" s="32"/>
      <c r="D446" s="32"/>
      <c r="E446" s="33"/>
      <c r="F446" s="32"/>
      <c r="G446" s="32"/>
    </row>
    <row r="447" spans="1:7" ht="12.75">
      <c r="A447" s="32"/>
      <c r="B447" s="32"/>
      <c r="C447" s="32"/>
      <c r="D447" s="32"/>
      <c r="E447" s="33"/>
      <c r="F447" s="32"/>
      <c r="G447" s="32"/>
    </row>
    <row r="448" spans="1:7" ht="12.75">
      <c r="A448" s="32"/>
      <c r="B448" s="32"/>
      <c r="C448" s="32"/>
      <c r="D448" s="32"/>
      <c r="E448" s="33"/>
      <c r="F448" s="32"/>
      <c r="G448" s="32"/>
    </row>
    <row r="449" spans="1:7" ht="12.75">
      <c r="A449" s="32"/>
      <c r="B449" s="32"/>
      <c r="C449" s="32"/>
      <c r="D449" s="32"/>
      <c r="E449" s="33"/>
      <c r="F449" s="32"/>
      <c r="G449" s="32"/>
    </row>
    <row r="450" spans="1:7" ht="12.75">
      <c r="A450" s="32"/>
      <c r="B450" s="32"/>
      <c r="C450" s="32"/>
      <c r="D450" s="32"/>
      <c r="E450" s="33"/>
      <c r="F450" s="32"/>
      <c r="G450" s="32"/>
    </row>
    <row r="451" spans="1:7" ht="12.75">
      <c r="A451" s="32"/>
      <c r="B451" s="32"/>
      <c r="C451" s="32"/>
      <c r="D451" s="32"/>
      <c r="E451" s="33"/>
      <c r="F451" s="32"/>
      <c r="G451" s="32"/>
    </row>
    <row r="452" spans="1:7" ht="12.75">
      <c r="A452" s="32"/>
      <c r="B452" s="32"/>
      <c r="C452" s="32"/>
      <c r="D452" s="32"/>
      <c r="E452" s="33"/>
      <c r="F452" s="32"/>
      <c r="G452" s="32"/>
    </row>
    <row r="453" spans="1:7" ht="12.75">
      <c r="A453" s="32"/>
      <c r="B453" s="32"/>
      <c r="C453" s="32"/>
      <c r="D453" s="32"/>
      <c r="E453" s="33"/>
      <c r="F453" s="32"/>
      <c r="G453" s="32"/>
    </row>
    <row r="454" spans="1:7" ht="12.75">
      <c r="A454" s="32"/>
      <c r="B454" s="32"/>
      <c r="C454" s="32"/>
      <c r="D454" s="32"/>
      <c r="E454" s="33"/>
      <c r="F454" s="32"/>
      <c r="G454" s="32"/>
    </row>
    <row r="455" spans="1:7" ht="12.75">
      <c r="A455" s="32"/>
      <c r="B455" s="32"/>
      <c r="C455" s="32"/>
      <c r="D455" s="32"/>
      <c r="E455" s="33"/>
      <c r="F455" s="32"/>
      <c r="G455" s="32"/>
    </row>
    <row r="456" spans="1:7" ht="12.75">
      <c r="A456" s="32"/>
      <c r="B456" s="32"/>
      <c r="C456" s="32"/>
      <c r="D456" s="32"/>
      <c r="E456" s="33"/>
      <c r="F456" s="32"/>
      <c r="G456" s="32"/>
    </row>
    <row r="457" spans="1:7" ht="12.75">
      <c r="A457" s="32"/>
      <c r="B457" s="32"/>
      <c r="C457" s="32"/>
      <c r="D457" s="32"/>
      <c r="E457" s="33"/>
      <c r="F457" s="32"/>
      <c r="G457" s="32"/>
    </row>
    <row r="458" spans="1:7" ht="12.75">
      <c r="A458" s="32"/>
      <c r="B458" s="32"/>
      <c r="C458" s="32"/>
      <c r="D458" s="32"/>
      <c r="E458" s="33"/>
      <c r="F458" s="32"/>
      <c r="G458" s="32"/>
    </row>
    <row r="459" spans="1:7" ht="12.75">
      <c r="A459" s="32"/>
      <c r="B459" s="32"/>
      <c r="C459" s="32"/>
      <c r="D459" s="32"/>
      <c r="E459" s="33"/>
      <c r="F459" s="32"/>
      <c r="G459" s="32"/>
    </row>
    <row r="460" spans="1:7" ht="12.75">
      <c r="A460" s="32"/>
      <c r="B460" s="32"/>
      <c r="C460" s="32"/>
      <c r="D460" s="32"/>
      <c r="E460" s="33"/>
      <c r="F460" s="32"/>
      <c r="G460" s="32"/>
    </row>
    <row r="461" spans="1:7" ht="12.75">
      <c r="A461" s="32"/>
      <c r="B461" s="32"/>
      <c r="C461" s="32"/>
      <c r="D461" s="32"/>
      <c r="E461" s="33"/>
      <c r="F461" s="32"/>
      <c r="G461" s="32"/>
    </row>
    <row r="462" spans="1:7" ht="12.75">
      <c r="A462" s="32"/>
      <c r="B462" s="32"/>
      <c r="C462" s="32"/>
      <c r="D462" s="32"/>
      <c r="E462" s="33"/>
      <c r="F462" s="32"/>
      <c r="G462" s="32"/>
    </row>
    <row r="463" spans="1:7" ht="12.75">
      <c r="A463" s="32"/>
      <c r="B463" s="32"/>
      <c r="C463" s="32"/>
      <c r="D463" s="32"/>
      <c r="E463" s="33"/>
      <c r="F463" s="32"/>
      <c r="G463" s="32"/>
    </row>
    <row r="464" spans="1:7" ht="12.75">
      <c r="A464" s="32"/>
      <c r="B464" s="32"/>
      <c r="C464" s="32"/>
      <c r="D464" s="32"/>
      <c r="E464" s="33"/>
      <c r="F464" s="32"/>
      <c r="G464" s="32"/>
    </row>
    <row r="465" spans="1:7" ht="12.75">
      <c r="A465" s="32"/>
      <c r="B465" s="32"/>
      <c r="C465" s="32"/>
      <c r="D465" s="32"/>
      <c r="E465" s="33"/>
      <c r="F465" s="32"/>
      <c r="G465" s="32"/>
    </row>
    <row r="466" spans="1:7" ht="12.75">
      <c r="A466" s="32"/>
      <c r="B466" s="32"/>
      <c r="C466" s="32"/>
      <c r="D466" s="32"/>
      <c r="E466" s="33"/>
      <c r="F466" s="32"/>
      <c r="G466" s="32"/>
    </row>
    <row r="467" spans="1:7" ht="12.75">
      <c r="A467" s="32"/>
      <c r="B467" s="32"/>
      <c r="C467" s="32"/>
      <c r="D467" s="32"/>
      <c r="E467" s="33"/>
      <c r="F467" s="32"/>
      <c r="G467" s="32"/>
    </row>
    <row r="468" spans="1:7" ht="12.75">
      <c r="A468" s="32"/>
      <c r="B468" s="32"/>
      <c r="C468" s="32"/>
      <c r="D468" s="32"/>
      <c r="E468" s="33"/>
      <c r="F468" s="32"/>
      <c r="G468" s="32"/>
    </row>
    <row r="469" spans="1:7" ht="12.75">
      <c r="A469" s="32"/>
      <c r="B469" s="32"/>
      <c r="C469" s="32"/>
      <c r="D469" s="32"/>
      <c r="E469" s="33"/>
      <c r="F469" s="32"/>
      <c r="G469" s="32"/>
    </row>
    <row r="470" spans="1:7" ht="12.75">
      <c r="A470" s="32"/>
      <c r="B470" s="32"/>
      <c r="C470" s="32"/>
      <c r="D470" s="32"/>
      <c r="E470" s="33"/>
      <c r="F470" s="32"/>
      <c r="G470" s="32"/>
    </row>
    <row r="471" spans="1:7" ht="12.75">
      <c r="A471" s="32"/>
      <c r="B471" s="32"/>
      <c r="C471" s="32"/>
      <c r="D471" s="32"/>
      <c r="E471" s="33"/>
      <c r="F471" s="32"/>
      <c r="G471" s="32"/>
    </row>
    <row r="472" spans="1:7" ht="12.75">
      <c r="A472" s="32"/>
      <c r="B472" s="32"/>
      <c r="C472" s="32"/>
      <c r="D472" s="32"/>
      <c r="E472" s="33"/>
      <c r="F472" s="32"/>
      <c r="G472" s="32"/>
    </row>
    <row r="473" spans="1:7" ht="12.75">
      <c r="A473" s="32"/>
      <c r="B473" s="32"/>
      <c r="C473" s="32"/>
      <c r="D473" s="32"/>
      <c r="E473" s="33"/>
      <c r="F473" s="32"/>
      <c r="G473" s="32"/>
    </row>
    <row r="474" spans="1:7" ht="12.75">
      <c r="A474" s="32"/>
      <c r="B474" s="32"/>
      <c r="C474" s="32"/>
      <c r="D474" s="32"/>
      <c r="E474" s="33"/>
      <c r="F474" s="32"/>
      <c r="G474" s="32"/>
    </row>
    <row r="475" spans="1:7" ht="12.75">
      <c r="A475" s="32"/>
      <c r="B475" s="32"/>
      <c r="C475" s="32"/>
      <c r="D475" s="32"/>
      <c r="E475" s="33"/>
      <c r="F475" s="32"/>
      <c r="G475" s="32"/>
    </row>
    <row r="476" spans="1:7" ht="12.75">
      <c r="A476" s="32"/>
      <c r="B476" s="32"/>
      <c r="C476" s="32"/>
      <c r="D476" s="32"/>
      <c r="E476" s="33"/>
      <c r="F476" s="32"/>
      <c r="G476" s="32"/>
    </row>
    <row r="477" spans="1:7" ht="12.75">
      <c r="A477" s="32"/>
      <c r="B477" s="32"/>
      <c r="C477" s="32"/>
      <c r="D477" s="32"/>
      <c r="E477" s="33"/>
      <c r="F477" s="32"/>
      <c r="G477" s="32"/>
    </row>
    <row r="478" spans="1:7" ht="12.75">
      <c r="A478" s="32"/>
      <c r="B478" s="32"/>
      <c r="C478" s="32"/>
      <c r="D478" s="32"/>
      <c r="E478" s="33"/>
      <c r="F478" s="32"/>
      <c r="G478" s="32"/>
    </row>
    <row r="479" spans="1:7" ht="12.75">
      <c r="A479" s="32"/>
      <c r="B479" s="32"/>
      <c r="C479" s="32"/>
      <c r="D479" s="32"/>
      <c r="E479" s="33"/>
      <c r="F479" s="32"/>
      <c r="G479" s="32"/>
    </row>
    <row r="480" spans="1:7" ht="12.75">
      <c r="A480" s="32"/>
      <c r="B480" s="32"/>
      <c r="C480" s="32"/>
      <c r="D480" s="32"/>
      <c r="E480" s="33"/>
      <c r="F480" s="32"/>
      <c r="G480" s="32"/>
    </row>
    <row r="481" spans="1:7" ht="12.75">
      <c r="A481" s="32"/>
      <c r="B481" s="32"/>
      <c r="C481" s="32"/>
      <c r="D481" s="32"/>
      <c r="E481" s="33"/>
      <c r="F481" s="32"/>
      <c r="G481" s="32"/>
    </row>
    <row r="482" spans="1:7" ht="12.75">
      <c r="A482" s="32"/>
      <c r="B482" s="32"/>
      <c r="C482" s="32"/>
      <c r="D482" s="32"/>
      <c r="E482" s="33"/>
      <c r="F482" s="32"/>
      <c r="G482" s="32"/>
    </row>
    <row r="483" spans="1:7" ht="12.75">
      <c r="A483" s="32"/>
      <c r="B483" s="32"/>
      <c r="C483" s="32"/>
      <c r="D483" s="32"/>
      <c r="E483" s="33"/>
      <c r="F483" s="32"/>
      <c r="G483" s="32"/>
    </row>
    <row r="484" spans="1:7" ht="12.75">
      <c r="A484" s="32"/>
      <c r="B484" s="32"/>
      <c r="C484" s="32"/>
      <c r="D484" s="32"/>
      <c r="E484" s="33"/>
      <c r="F484" s="32"/>
      <c r="G484" s="32"/>
    </row>
    <row r="485" spans="1:7" ht="12.75">
      <c r="A485" s="32"/>
      <c r="B485" s="32"/>
      <c r="C485" s="32"/>
      <c r="D485" s="32"/>
      <c r="E485" s="33"/>
      <c r="F485" s="32"/>
      <c r="G485" s="32"/>
    </row>
    <row r="486" spans="1:7" ht="12.75">
      <c r="A486" s="32"/>
      <c r="B486" s="32"/>
      <c r="C486" s="32"/>
      <c r="D486" s="32"/>
      <c r="E486" s="33"/>
      <c r="F486" s="32"/>
      <c r="G486" s="32"/>
    </row>
    <row r="487" spans="1:7" ht="12.75">
      <c r="A487" s="32"/>
      <c r="B487" s="32"/>
      <c r="C487" s="32"/>
      <c r="D487" s="32"/>
      <c r="E487" s="33"/>
      <c r="F487" s="32"/>
      <c r="G487" s="32"/>
    </row>
    <row r="488" spans="1:7" ht="12.75">
      <c r="A488" s="32"/>
      <c r="B488" s="32"/>
      <c r="C488" s="32"/>
      <c r="D488" s="32"/>
      <c r="E488" s="33"/>
      <c r="F488" s="32"/>
      <c r="G488" s="32"/>
    </row>
    <row r="489" spans="1:7" ht="12.75">
      <c r="A489" s="32"/>
      <c r="B489" s="32"/>
      <c r="C489" s="32"/>
      <c r="D489" s="32"/>
      <c r="E489" s="33"/>
      <c r="F489" s="32"/>
      <c r="G489" s="32"/>
    </row>
    <row r="490" spans="1:7" ht="12.75">
      <c r="A490" s="32"/>
      <c r="B490" s="32"/>
      <c r="C490" s="32"/>
      <c r="D490" s="32"/>
      <c r="E490" s="33"/>
      <c r="F490" s="32"/>
      <c r="G490" s="32"/>
    </row>
    <row r="491" spans="1:7" ht="12.75">
      <c r="A491" s="32"/>
      <c r="B491" s="32"/>
      <c r="C491" s="32"/>
      <c r="D491" s="32"/>
      <c r="E491" s="33"/>
      <c r="F491" s="32"/>
      <c r="G491" s="32"/>
    </row>
    <row r="492" spans="1:7" ht="12.75">
      <c r="A492" s="32"/>
      <c r="B492" s="32"/>
      <c r="C492" s="32"/>
      <c r="D492" s="32"/>
      <c r="E492" s="33"/>
      <c r="F492" s="32"/>
      <c r="G492" s="32"/>
    </row>
    <row r="493" spans="1:7" ht="12.75">
      <c r="A493" s="32"/>
      <c r="B493" s="32"/>
      <c r="C493" s="32"/>
      <c r="D493" s="32"/>
      <c r="E493" s="33"/>
      <c r="F493" s="32"/>
      <c r="G493" s="32"/>
    </row>
    <row r="494" spans="1:7" ht="12.75">
      <c r="A494" s="32"/>
      <c r="B494" s="32"/>
      <c r="C494" s="32"/>
      <c r="D494" s="32"/>
      <c r="E494" s="33"/>
      <c r="F494" s="32"/>
      <c r="G494" s="32"/>
    </row>
    <row r="495" spans="1:7" ht="12.75">
      <c r="A495" s="32"/>
      <c r="B495" s="32"/>
      <c r="C495" s="32"/>
      <c r="D495" s="32"/>
      <c r="E495" s="33"/>
      <c r="F495" s="32"/>
      <c r="G495" s="32"/>
    </row>
    <row r="496" spans="1:7" ht="12.75">
      <c r="A496" s="32"/>
      <c r="B496" s="32"/>
      <c r="C496" s="32"/>
      <c r="D496" s="32"/>
      <c r="E496" s="33"/>
      <c r="F496" s="32"/>
      <c r="G496" s="32"/>
    </row>
    <row r="497" spans="1:7" ht="12.75">
      <c r="A497" s="32"/>
      <c r="B497" s="32"/>
      <c r="C497" s="32"/>
      <c r="D497" s="32"/>
      <c r="E497" s="33"/>
      <c r="F497" s="32"/>
      <c r="G497" s="32"/>
    </row>
    <row r="498" spans="1:7" ht="12.75">
      <c r="A498" s="32"/>
      <c r="B498" s="32"/>
      <c r="C498" s="32"/>
      <c r="D498" s="32"/>
      <c r="E498" s="33"/>
      <c r="F498" s="32"/>
      <c r="G498" s="32"/>
    </row>
    <row r="499" spans="1:7" ht="12.75">
      <c r="A499" s="32"/>
      <c r="B499" s="32"/>
      <c r="C499" s="32"/>
      <c r="D499" s="32"/>
      <c r="E499" s="33"/>
      <c r="F499" s="32"/>
      <c r="G499" s="32"/>
    </row>
    <row r="500" spans="1:7" ht="12.75">
      <c r="A500" s="32"/>
      <c r="B500" s="32"/>
      <c r="C500" s="32"/>
      <c r="D500" s="32"/>
      <c r="E500" s="33"/>
      <c r="F500" s="32"/>
      <c r="G500" s="32"/>
    </row>
    <row r="501" spans="1:7" ht="12.75">
      <c r="A501" s="32"/>
      <c r="B501" s="32"/>
      <c r="C501" s="32"/>
      <c r="D501" s="32"/>
      <c r="E501" s="33"/>
      <c r="F501" s="32"/>
      <c r="G501" s="32"/>
    </row>
    <row r="502" spans="1:7" ht="12.75">
      <c r="A502" s="32"/>
      <c r="B502" s="32"/>
      <c r="C502" s="32"/>
      <c r="D502" s="32"/>
      <c r="E502" s="33"/>
      <c r="F502" s="32"/>
      <c r="G502" s="32"/>
    </row>
    <row r="503" spans="1:7" ht="12.75">
      <c r="A503" s="32"/>
      <c r="B503" s="32"/>
      <c r="C503" s="32"/>
      <c r="D503" s="32"/>
      <c r="E503" s="33"/>
      <c r="F503" s="32"/>
      <c r="G503" s="32"/>
    </row>
    <row r="504" spans="1:7" ht="12.75">
      <c r="A504" s="32"/>
      <c r="B504" s="32"/>
      <c r="C504" s="32"/>
      <c r="D504" s="32"/>
      <c r="E504" s="33"/>
      <c r="F504" s="32"/>
      <c r="G504" s="32"/>
    </row>
    <row r="505" spans="1:7" ht="12.75">
      <c r="A505" s="32"/>
      <c r="B505" s="32"/>
      <c r="C505" s="32"/>
      <c r="D505" s="32"/>
      <c r="E505" s="33"/>
      <c r="F505" s="32"/>
      <c r="G505" s="32"/>
    </row>
    <row r="506" spans="1:7" ht="12.75">
      <c r="A506" s="32"/>
      <c r="B506" s="32"/>
      <c r="C506" s="32"/>
      <c r="D506" s="32"/>
      <c r="E506" s="33"/>
      <c r="F506" s="32"/>
      <c r="G506" s="32"/>
    </row>
    <row r="507" spans="1:7" ht="12.75">
      <c r="A507" s="32"/>
      <c r="B507" s="32"/>
      <c r="C507" s="32"/>
      <c r="D507" s="32"/>
      <c r="E507" s="33"/>
      <c r="F507" s="32"/>
      <c r="G507" s="32"/>
    </row>
    <row r="508" spans="1:7" ht="12.75">
      <c r="A508" s="32"/>
      <c r="B508" s="32"/>
      <c r="C508" s="32"/>
      <c r="D508" s="32"/>
      <c r="E508" s="33"/>
      <c r="F508" s="32"/>
      <c r="G508" s="32"/>
    </row>
    <row r="509" spans="1:7" ht="12.75">
      <c r="A509" s="32"/>
      <c r="B509" s="32"/>
      <c r="C509" s="32"/>
      <c r="D509" s="32"/>
      <c r="E509" s="33"/>
      <c r="F509" s="32"/>
      <c r="G509" s="32"/>
    </row>
    <row r="510" spans="1:7" ht="12.75">
      <c r="A510" s="32"/>
      <c r="B510" s="32"/>
      <c r="C510" s="32"/>
      <c r="D510" s="32"/>
      <c r="E510" s="33"/>
      <c r="F510" s="32"/>
      <c r="G510" s="32"/>
    </row>
    <row r="511" spans="1:7" ht="12.75">
      <c r="A511" s="32"/>
      <c r="B511" s="32"/>
      <c r="C511" s="32"/>
      <c r="D511" s="32"/>
      <c r="E511" s="33"/>
      <c r="F511" s="32"/>
      <c r="G511" s="32"/>
    </row>
    <row r="512" spans="1:7" ht="12.75">
      <c r="A512" s="32"/>
      <c r="B512" s="32"/>
      <c r="C512" s="32"/>
      <c r="D512" s="32"/>
      <c r="E512" s="33"/>
      <c r="F512" s="32"/>
      <c r="G512" s="32"/>
    </row>
    <row r="513" spans="1:7" ht="12.75">
      <c r="A513" s="32"/>
      <c r="B513" s="32"/>
      <c r="C513" s="32"/>
      <c r="D513" s="32"/>
      <c r="E513" s="33"/>
      <c r="F513" s="32"/>
      <c r="G513" s="32"/>
    </row>
    <row r="514" spans="1:7" ht="12.75">
      <c r="A514" s="32"/>
      <c r="B514" s="32"/>
      <c r="C514" s="32"/>
      <c r="D514" s="32"/>
      <c r="E514" s="33"/>
      <c r="F514" s="32"/>
      <c r="G514" s="32"/>
    </row>
    <row r="515" spans="1:7" ht="12.75">
      <c r="A515" s="32"/>
      <c r="B515" s="32"/>
      <c r="C515" s="32"/>
      <c r="D515" s="32"/>
      <c r="E515" s="33"/>
      <c r="F515" s="32"/>
      <c r="G515" s="32"/>
    </row>
    <row r="516" spans="1:7" ht="12.75">
      <c r="A516" s="32"/>
      <c r="B516" s="32"/>
      <c r="C516" s="32"/>
      <c r="D516" s="32"/>
      <c r="E516" s="33"/>
      <c r="F516" s="32"/>
      <c r="G516" s="32"/>
    </row>
    <row r="517" spans="1:7" ht="12.75">
      <c r="A517" s="32"/>
      <c r="B517" s="32"/>
      <c r="C517" s="32"/>
      <c r="D517" s="32"/>
      <c r="E517" s="33"/>
      <c r="F517" s="32"/>
      <c r="G517" s="32"/>
    </row>
    <row r="518" spans="1:7" ht="12.75">
      <c r="A518" s="32"/>
      <c r="B518" s="32"/>
      <c r="C518" s="32"/>
      <c r="D518" s="32"/>
      <c r="E518" s="33"/>
      <c r="F518" s="32"/>
      <c r="G518" s="32"/>
    </row>
    <row r="519" spans="1:7" ht="12.75">
      <c r="A519" s="32"/>
      <c r="B519" s="32"/>
      <c r="C519" s="32"/>
      <c r="D519" s="32"/>
      <c r="E519" s="33"/>
      <c r="F519" s="32"/>
      <c r="G519" s="32"/>
    </row>
    <row r="520" spans="1:7" ht="12.75">
      <c r="A520" s="32"/>
      <c r="B520" s="32"/>
      <c r="C520" s="32"/>
      <c r="D520" s="32"/>
      <c r="E520" s="33"/>
      <c r="F520" s="32"/>
      <c r="G520" s="32"/>
    </row>
    <row r="521" spans="1:7" ht="12.75">
      <c r="A521" s="32"/>
      <c r="B521" s="32"/>
      <c r="C521" s="32"/>
      <c r="D521" s="32"/>
      <c r="E521" s="33"/>
      <c r="F521" s="32"/>
      <c r="G521" s="32"/>
    </row>
    <row r="522" spans="1:7" ht="12.75">
      <c r="A522" s="32"/>
      <c r="B522" s="32"/>
      <c r="C522" s="32"/>
      <c r="D522" s="32"/>
      <c r="E522" s="33"/>
      <c r="F522" s="32"/>
      <c r="G522" s="32"/>
    </row>
    <row r="523" spans="1:7" ht="12.75">
      <c r="A523" s="32"/>
      <c r="B523" s="32"/>
      <c r="C523" s="32"/>
      <c r="D523" s="32"/>
      <c r="E523" s="33"/>
      <c r="F523" s="32"/>
      <c r="G523" s="32"/>
    </row>
    <row r="524" spans="1:7" ht="12.75">
      <c r="A524" s="32"/>
      <c r="B524" s="32"/>
      <c r="C524" s="32"/>
      <c r="D524" s="32"/>
      <c r="E524" s="33"/>
      <c r="F524" s="32"/>
      <c r="G524" s="32"/>
    </row>
    <row r="525" spans="1:7" ht="12.75">
      <c r="A525" s="32"/>
      <c r="B525" s="32"/>
      <c r="C525" s="32"/>
      <c r="D525" s="32"/>
      <c r="E525" s="33"/>
      <c r="F525" s="32"/>
      <c r="G525" s="32"/>
    </row>
    <row r="526" spans="1:7" ht="12.75">
      <c r="A526" s="32"/>
      <c r="B526" s="32"/>
      <c r="C526" s="32"/>
      <c r="D526" s="32"/>
      <c r="E526" s="33"/>
      <c r="F526" s="32"/>
      <c r="G526" s="32"/>
    </row>
    <row r="527" spans="1:7" ht="12.75">
      <c r="A527" s="32"/>
      <c r="B527" s="32"/>
      <c r="C527" s="32"/>
      <c r="D527" s="32"/>
      <c r="E527" s="33"/>
      <c r="F527" s="32"/>
      <c r="G527" s="32"/>
    </row>
    <row r="528" spans="1:7" ht="12.75">
      <c r="A528" s="32"/>
      <c r="B528" s="32"/>
      <c r="C528" s="32"/>
      <c r="D528" s="32"/>
      <c r="E528" s="33"/>
      <c r="F528" s="32"/>
      <c r="G528" s="32"/>
    </row>
    <row r="529" spans="1:7" ht="12.75">
      <c r="A529" s="32"/>
      <c r="B529" s="32"/>
      <c r="C529" s="32"/>
      <c r="D529" s="32"/>
      <c r="E529" s="33"/>
      <c r="F529" s="32"/>
      <c r="G529" s="32"/>
    </row>
    <row r="530" spans="1:7" ht="12.75">
      <c r="A530" s="32"/>
      <c r="B530" s="32"/>
      <c r="C530" s="32"/>
      <c r="D530" s="32"/>
      <c r="E530" s="33"/>
      <c r="F530" s="32"/>
      <c r="G530" s="32"/>
    </row>
    <row r="531" spans="1:7" ht="12.75">
      <c r="A531" s="32"/>
      <c r="B531" s="32"/>
      <c r="C531" s="32"/>
      <c r="D531" s="32"/>
      <c r="E531" s="33"/>
      <c r="F531" s="32"/>
      <c r="G531" s="32"/>
    </row>
    <row r="532" spans="1:7" ht="12.75">
      <c r="A532" s="32"/>
      <c r="B532" s="32"/>
      <c r="C532" s="32"/>
      <c r="D532" s="32"/>
      <c r="E532" s="33"/>
      <c r="F532" s="32"/>
      <c r="G532" s="32"/>
    </row>
    <row r="533" spans="1:7" ht="12.75">
      <c r="A533" s="32"/>
      <c r="B533" s="32"/>
      <c r="C533" s="32"/>
      <c r="D533" s="32"/>
      <c r="E533" s="33"/>
      <c r="F533" s="32"/>
      <c r="G533" s="32"/>
    </row>
    <row r="534" spans="1:7" ht="12.75">
      <c r="A534" s="32"/>
      <c r="B534" s="32"/>
      <c r="C534" s="32"/>
      <c r="D534" s="32"/>
      <c r="E534" s="33"/>
      <c r="F534" s="32"/>
      <c r="G534" s="32"/>
    </row>
    <row r="535" spans="1:7" ht="12.75">
      <c r="A535" s="32"/>
      <c r="B535" s="32"/>
      <c r="C535" s="32"/>
      <c r="D535" s="32"/>
      <c r="E535" s="33"/>
      <c r="F535" s="32"/>
      <c r="G535" s="32"/>
    </row>
    <row r="536" spans="1:7" ht="12.75">
      <c r="A536" s="32"/>
      <c r="B536" s="32"/>
      <c r="C536" s="32"/>
      <c r="D536" s="32"/>
      <c r="E536" s="33"/>
      <c r="F536" s="32"/>
      <c r="G536" s="32"/>
    </row>
    <row r="537" spans="1:7" ht="12.75">
      <c r="A537" s="32"/>
      <c r="B537" s="32"/>
      <c r="C537" s="32"/>
      <c r="D537" s="32"/>
      <c r="E537" s="33"/>
      <c r="F537" s="32"/>
      <c r="G537" s="32"/>
    </row>
    <row r="538" spans="1:7" ht="12.75">
      <c r="A538" s="32"/>
      <c r="B538" s="32"/>
      <c r="C538" s="32"/>
      <c r="D538" s="32"/>
      <c r="E538" s="33"/>
      <c r="F538" s="32"/>
      <c r="G538" s="32"/>
    </row>
    <row r="539" spans="1:7" ht="12.75">
      <c r="A539" s="32"/>
      <c r="B539" s="32"/>
      <c r="C539" s="32"/>
      <c r="D539" s="32"/>
      <c r="E539" s="33"/>
      <c r="F539" s="32"/>
      <c r="G539" s="32"/>
    </row>
    <row r="540" spans="1:7" ht="12.75">
      <c r="A540" s="32"/>
      <c r="B540" s="32"/>
      <c r="C540" s="32"/>
      <c r="D540" s="32"/>
      <c r="E540" s="33"/>
      <c r="F540" s="32"/>
      <c r="G540" s="32"/>
    </row>
    <row r="541" spans="1:7" ht="12.75">
      <c r="A541" s="32"/>
      <c r="B541" s="32"/>
      <c r="C541" s="32"/>
      <c r="D541" s="32"/>
      <c r="E541" s="33"/>
      <c r="F541" s="32"/>
      <c r="G541" s="32"/>
    </row>
    <row r="542" spans="1:7" ht="12.75">
      <c r="A542" s="32"/>
      <c r="B542" s="32"/>
      <c r="C542" s="32"/>
      <c r="D542" s="32"/>
      <c r="E542" s="33"/>
      <c r="F542" s="32"/>
      <c r="G542" s="32"/>
    </row>
    <row r="543" spans="1:7" ht="12.75">
      <c r="A543" s="32"/>
      <c r="B543" s="32"/>
      <c r="C543" s="32"/>
      <c r="D543" s="32"/>
      <c r="E543" s="33"/>
      <c r="F543" s="32"/>
      <c r="G543" s="32"/>
    </row>
    <row r="544" spans="1:7" ht="12.75">
      <c r="A544" s="32"/>
      <c r="B544" s="32"/>
      <c r="C544" s="32"/>
      <c r="D544" s="32"/>
      <c r="E544" s="33"/>
      <c r="F544" s="32"/>
      <c r="G544" s="32"/>
    </row>
    <row r="545" spans="1:7" ht="12.75">
      <c r="A545" s="32"/>
      <c r="B545" s="32"/>
      <c r="C545" s="32"/>
      <c r="D545" s="32"/>
      <c r="E545" s="33"/>
      <c r="F545" s="32"/>
      <c r="G545" s="32"/>
    </row>
    <row r="546" spans="1:7" ht="12.75">
      <c r="A546" s="32"/>
      <c r="B546" s="32"/>
      <c r="C546" s="32"/>
      <c r="D546" s="32"/>
      <c r="E546" s="33"/>
      <c r="F546" s="32"/>
      <c r="G546" s="32"/>
    </row>
    <row r="547" spans="1:7" ht="12.75">
      <c r="A547" s="32"/>
      <c r="B547" s="32"/>
      <c r="C547" s="32"/>
      <c r="D547" s="32"/>
      <c r="E547" s="33"/>
      <c r="F547" s="32"/>
      <c r="G547" s="32"/>
    </row>
    <row r="548" spans="1:7" ht="12.75">
      <c r="A548" s="32"/>
      <c r="B548" s="32"/>
      <c r="C548" s="32"/>
      <c r="D548" s="32"/>
      <c r="E548" s="33"/>
      <c r="F548" s="32"/>
      <c r="G548" s="32"/>
    </row>
    <row r="549" spans="1:7" ht="12.75">
      <c r="A549" s="32"/>
      <c r="B549" s="32"/>
      <c r="C549" s="32"/>
      <c r="D549" s="32"/>
      <c r="E549" s="33"/>
      <c r="F549" s="32"/>
      <c r="G549" s="32"/>
    </row>
    <row r="550" spans="1:7" ht="12.75">
      <c r="A550" s="32"/>
      <c r="B550" s="32"/>
      <c r="C550" s="32"/>
      <c r="D550" s="32"/>
      <c r="E550" s="33"/>
      <c r="F550" s="32"/>
      <c r="G550" s="32"/>
    </row>
    <row r="551" spans="1:7" ht="12.75">
      <c r="A551" s="32"/>
      <c r="B551" s="32"/>
      <c r="C551" s="32"/>
      <c r="D551" s="32"/>
      <c r="E551" s="33"/>
      <c r="F551" s="32"/>
      <c r="G551" s="32"/>
    </row>
    <row r="552" spans="1:7" ht="12.75">
      <c r="A552" s="32"/>
      <c r="B552" s="32"/>
      <c r="C552" s="32"/>
      <c r="D552" s="32"/>
      <c r="E552" s="33"/>
      <c r="F552" s="32"/>
      <c r="G552" s="32"/>
    </row>
    <row r="553" spans="1:7" ht="12.75">
      <c r="A553" s="32"/>
      <c r="B553" s="32"/>
      <c r="C553" s="32"/>
      <c r="D553" s="32"/>
      <c r="E553" s="33"/>
      <c r="F553" s="32"/>
      <c r="G553" s="32"/>
    </row>
    <row r="554" spans="1:7" ht="12.75">
      <c r="A554" s="32"/>
      <c r="B554" s="32"/>
      <c r="C554" s="32"/>
      <c r="D554" s="32"/>
      <c r="E554" s="33"/>
      <c r="F554" s="32"/>
      <c r="G554" s="32"/>
    </row>
    <row r="555" spans="1:7" ht="12.75">
      <c r="A555" s="32"/>
      <c r="B555" s="32"/>
      <c r="C555" s="32"/>
      <c r="D555" s="32"/>
      <c r="E555" s="33"/>
      <c r="F555" s="32"/>
      <c r="G555" s="32"/>
    </row>
    <row r="556" spans="1:7" ht="12.75">
      <c r="A556" s="32"/>
      <c r="B556" s="32"/>
      <c r="C556" s="32"/>
      <c r="D556" s="32"/>
      <c r="E556" s="33"/>
      <c r="F556" s="32"/>
      <c r="G556" s="32"/>
    </row>
    <row r="557" spans="1:7" ht="12.75">
      <c r="A557" s="32"/>
      <c r="B557" s="32"/>
      <c r="C557" s="32"/>
      <c r="D557" s="32"/>
      <c r="E557" s="33"/>
      <c r="F557" s="32"/>
      <c r="G557" s="32"/>
    </row>
    <row r="558" spans="1:7" ht="12.75">
      <c r="A558" s="32"/>
      <c r="B558" s="32"/>
      <c r="C558" s="32"/>
      <c r="D558" s="32"/>
      <c r="E558" s="33"/>
      <c r="F558" s="32"/>
      <c r="G558" s="32"/>
    </row>
    <row r="559" spans="1:7" ht="12.75">
      <c r="A559" s="32"/>
      <c r="B559" s="32"/>
      <c r="C559" s="32"/>
      <c r="D559" s="32"/>
      <c r="E559" s="33"/>
      <c r="F559" s="32"/>
      <c r="G559" s="32"/>
    </row>
    <row r="560" spans="1:7" ht="12.75">
      <c r="A560" s="32"/>
      <c r="B560" s="32"/>
      <c r="C560" s="32"/>
      <c r="D560" s="32"/>
      <c r="E560" s="33"/>
      <c r="F560" s="32"/>
      <c r="G560" s="32"/>
    </row>
    <row r="561" spans="1:7" ht="12.75">
      <c r="A561" s="32"/>
      <c r="B561" s="32"/>
      <c r="C561" s="32"/>
      <c r="D561" s="32"/>
      <c r="E561" s="33"/>
      <c r="F561" s="32"/>
      <c r="G561" s="32"/>
    </row>
    <row r="562" spans="1:7" ht="12.75">
      <c r="A562" s="32"/>
      <c r="B562" s="32"/>
      <c r="C562" s="32"/>
      <c r="D562" s="32"/>
      <c r="E562" s="33"/>
      <c r="F562" s="32"/>
      <c r="G562" s="32"/>
    </row>
    <row r="563" spans="1:7" ht="12.75">
      <c r="A563" s="32"/>
      <c r="B563" s="32"/>
      <c r="C563" s="32"/>
      <c r="D563" s="32"/>
      <c r="E563" s="33"/>
      <c r="F563" s="32"/>
      <c r="G563" s="32"/>
    </row>
    <row r="564" spans="1:7" ht="12.75">
      <c r="A564" s="32"/>
      <c r="B564" s="32"/>
      <c r="C564" s="32"/>
      <c r="D564" s="32"/>
      <c r="E564" s="33"/>
      <c r="F564" s="32"/>
      <c r="G564" s="32"/>
    </row>
    <row r="565" spans="1:7" ht="12.75">
      <c r="A565" s="32"/>
      <c r="B565" s="32"/>
      <c r="C565" s="32"/>
      <c r="D565" s="32"/>
      <c r="E565" s="33"/>
      <c r="F565" s="32"/>
      <c r="G565" s="32"/>
    </row>
    <row r="566" spans="1:7" ht="12.75">
      <c r="A566" s="32"/>
      <c r="B566" s="32"/>
      <c r="C566" s="32"/>
      <c r="D566" s="32"/>
      <c r="E566" s="33"/>
      <c r="F566" s="32"/>
      <c r="G566" s="32"/>
    </row>
    <row r="567" spans="1:7" ht="12.75">
      <c r="A567" s="32"/>
      <c r="B567" s="32"/>
      <c r="C567" s="32"/>
      <c r="D567" s="32"/>
      <c r="E567" s="33"/>
      <c r="F567" s="32"/>
      <c r="G567" s="32"/>
    </row>
    <row r="568" spans="1:7" ht="12.75">
      <c r="A568" s="32"/>
      <c r="B568" s="32"/>
      <c r="C568" s="32"/>
      <c r="D568" s="32"/>
      <c r="E568" s="33"/>
      <c r="F568" s="32"/>
      <c r="G568" s="32"/>
    </row>
    <row r="569" spans="1:7" ht="12.75">
      <c r="A569" s="32"/>
      <c r="B569" s="32"/>
      <c r="C569" s="32"/>
      <c r="D569" s="32"/>
      <c r="E569" s="33"/>
      <c r="F569" s="32"/>
      <c r="G569" s="32"/>
    </row>
    <row r="570" spans="1:7" ht="12.75">
      <c r="A570" s="32"/>
      <c r="B570" s="32"/>
      <c r="C570" s="32"/>
      <c r="D570" s="32"/>
      <c r="E570" s="33"/>
      <c r="F570" s="32"/>
      <c r="G570" s="32"/>
    </row>
    <row r="571" spans="1:7" ht="12.75">
      <c r="A571" s="32"/>
      <c r="B571" s="32"/>
      <c r="C571" s="32"/>
      <c r="D571" s="32"/>
      <c r="E571" s="33"/>
      <c r="F571" s="32"/>
      <c r="G571" s="32"/>
    </row>
    <row r="572" spans="1:7" ht="12.75">
      <c r="A572" s="32"/>
      <c r="B572" s="32"/>
      <c r="C572" s="32"/>
      <c r="D572" s="32"/>
      <c r="E572" s="33"/>
      <c r="F572" s="32"/>
      <c r="G572" s="32"/>
    </row>
    <row r="573" spans="1:7" ht="12.75">
      <c r="A573" s="32"/>
      <c r="B573" s="32"/>
      <c r="C573" s="32"/>
      <c r="D573" s="32"/>
      <c r="E573" s="33"/>
      <c r="F573" s="32"/>
      <c r="G573" s="32"/>
    </row>
    <row r="574" spans="1:7" ht="12.75">
      <c r="A574" s="32"/>
      <c r="B574" s="32"/>
      <c r="C574" s="32"/>
      <c r="D574" s="32"/>
      <c r="E574" s="33"/>
      <c r="F574" s="32"/>
      <c r="G574" s="32"/>
    </row>
    <row r="575" spans="1:7" ht="12.75">
      <c r="A575" s="32"/>
      <c r="B575" s="32"/>
      <c r="C575" s="32"/>
      <c r="D575" s="32"/>
      <c r="E575" s="33"/>
      <c r="F575" s="32"/>
      <c r="G575" s="32"/>
    </row>
    <row r="576" spans="1:7" ht="12.75">
      <c r="A576" s="32"/>
      <c r="B576" s="32"/>
      <c r="C576" s="32"/>
      <c r="D576" s="32"/>
      <c r="E576" s="33"/>
      <c r="F576" s="32"/>
      <c r="G576" s="32"/>
    </row>
    <row r="577" spans="1:7" ht="12.75">
      <c r="A577" s="32"/>
      <c r="B577" s="32"/>
      <c r="C577" s="32"/>
      <c r="D577" s="32"/>
      <c r="E577" s="33"/>
      <c r="F577" s="32"/>
      <c r="G577" s="32"/>
    </row>
    <row r="578" spans="1:7" ht="12.75">
      <c r="A578" s="32"/>
      <c r="B578" s="32"/>
      <c r="C578" s="32"/>
      <c r="D578" s="32"/>
      <c r="E578" s="33"/>
      <c r="F578" s="32"/>
      <c r="G578" s="32"/>
    </row>
    <row r="579" spans="1:7" ht="12.75">
      <c r="A579" s="32"/>
      <c r="B579" s="32"/>
      <c r="C579" s="32"/>
      <c r="D579" s="32"/>
      <c r="E579" s="33"/>
      <c r="F579" s="32"/>
      <c r="G579" s="32"/>
    </row>
    <row r="580" spans="1:7" ht="12.75">
      <c r="A580" s="32"/>
      <c r="B580" s="32"/>
      <c r="C580" s="32"/>
      <c r="D580" s="32"/>
      <c r="E580" s="33"/>
      <c r="F580" s="32"/>
      <c r="G580" s="32"/>
    </row>
    <row r="581" spans="1:7" ht="12.75">
      <c r="A581" s="32"/>
      <c r="B581" s="32"/>
      <c r="C581" s="32"/>
      <c r="D581" s="32"/>
      <c r="E581" s="33"/>
      <c r="F581" s="32"/>
      <c r="G581" s="32"/>
    </row>
    <row r="582" spans="1:7" ht="12.75">
      <c r="A582" s="32"/>
      <c r="B582" s="32"/>
      <c r="C582" s="32"/>
      <c r="D582" s="32"/>
      <c r="E582" s="33"/>
      <c r="F582" s="32"/>
      <c r="G582" s="32"/>
    </row>
    <row r="583" spans="1:7" ht="12.75">
      <c r="A583" s="32"/>
      <c r="B583" s="32"/>
      <c r="C583" s="32"/>
      <c r="D583" s="32"/>
      <c r="E583" s="33"/>
      <c r="F583" s="32"/>
      <c r="G583" s="32"/>
    </row>
    <row r="584" spans="1:7" ht="12.75">
      <c r="A584" s="32"/>
      <c r="B584" s="32"/>
      <c r="C584" s="32"/>
      <c r="D584" s="32"/>
      <c r="E584" s="33"/>
      <c r="F584" s="32"/>
      <c r="G584" s="32"/>
    </row>
    <row r="585" spans="1:7" ht="12.75">
      <c r="A585" s="32"/>
      <c r="B585" s="32"/>
      <c r="C585" s="32"/>
      <c r="D585" s="32"/>
      <c r="E585" s="33"/>
      <c r="F585" s="32"/>
      <c r="G585" s="32"/>
    </row>
    <row r="586" spans="1:7" ht="12.75">
      <c r="A586" s="32"/>
      <c r="B586" s="32"/>
      <c r="C586" s="32"/>
      <c r="D586" s="32"/>
      <c r="E586" s="33"/>
      <c r="F586" s="32"/>
      <c r="G586" s="32"/>
    </row>
    <row r="587" spans="1:7" ht="12.75">
      <c r="A587" s="32"/>
      <c r="B587" s="32"/>
      <c r="C587" s="32"/>
      <c r="D587" s="32"/>
      <c r="E587" s="33"/>
      <c r="F587" s="32"/>
      <c r="G587" s="32"/>
    </row>
    <row r="588" spans="1:7" ht="12.75">
      <c r="A588" s="32"/>
      <c r="B588" s="32"/>
      <c r="C588" s="32"/>
      <c r="D588" s="32"/>
      <c r="E588" s="33"/>
      <c r="F588" s="32"/>
      <c r="G588" s="32"/>
    </row>
    <row r="589" spans="1:7" ht="12.75">
      <c r="A589" s="32"/>
      <c r="B589" s="32"/>
      <c r="C589" s="32"/>
      <c r="D589" s="32"/>
      <c r="E589" s="33"/>
      <c r="F589" s="32"/>
      <c r="G589" s="32"/>
    </row>
    <row r="590" spans="1:7" ht="12.75">
      <c r="A590" s="32"/>
      <c r="B590" s="32"/>
      <c r="C590" s="32"/>
      <c r="D590" s="32"/>
      <c r="E590" s="33"/>
      <c r="F590" s="32"/>
      <c r="G590" s="32"/>
    </row>
    <row r="591" spans="1:7" ht="12.75">
      <c r="A591" s="32"/>
      <c r="B591" s="32"/>
      <c r="C591" s="32"/>
      <c r="D591" s="32"/>
      <c r="E591" s="33"/>
      <c r="F591" s="32"/>
      <c r="G591" s="32"/>
    </row>
    <row r="592" spans="1:7" ht="12.75">
      <c r="A592" s="32"/>
      <c r="B592" s="32"/>
      <c r="C592" s="32"/>
      <c r="D592" s="32"/>
      <c r="E592" s="33"/>
      <c r="F592" s="32"/>
      <c r="G592" s="32"/>
    </row>
    <row r="593" spans="1:7" ht="12.75">
      <c r="A593" s="32"/>
      <c r="B593" s="32"/>
      <c r="C593" s="32"/>
      <c r="D593" s="32"/>
      <c r="E593" s="33"/>
      <c r="F593" s="32"/>
      <c r="G593" s="32"/>
    </row>
    <row r="594" spans="1:7" ht="12.75">
      <c r="A594" s="32"/>
      <c r="B594" s="32"/>
      <c r="C594" s="32"/>
      <c r="D594" s="32"/>
      <c r="E594" s="33"/>
      <c r="F594" s="32"/>
      <c r="G594" s="32"/>
    </row>
    <row r="595" spans="1:7" ht="12.75">
      <c r="A595" s="32"/>
      <c r="B595" s="32"/>
      <c r="C595" s="32"/>
      <c r="D595" s="32"/>
      <c r="E595" s="33"/>
      <c r="F595" s="32"/>
      <c r="G595" s="32"/>
    </row>
    <row r="596" spans="1:7" ht="12.75">
      <c r="A596" s="32"/>
      <c r="B596" s="32"/>
      <c r="C596" s="32"/>
      <c r="D596" s="32"/>
      <c r="E596" s="33"/>
      <c r="F596" s="32"/>
      <c r="G596" s="32"/>
    </row>
    <row r="597" spans="1:7" ht="12.75">
      <c r="A597" s="32"/>
      <c r="B597" s="32"/>
      <c r="C597" s="32"/>
      <c r="D597" s="32"/>
      <c r="E597" s="33"/>
      <c r="F597" s="32"/>
      <c r="G597" s="32"/>
    </row>
    <row r="598" spans="1:7" ht="12.75">
      <c r="A598" s="32"/>
      <c r="B598" s="32"/>
      <c r="C598" s="32"/>
      <c r="D598" s="32"/>
      <c r="E598" s="33"/>
      <c r="F598" s="32"/>
      <c r="G598" s="32"/>
    </row>
    <row r="599" spans="1:7" ht="12.75">
      <c r="A599" s="32"/>
      <c r="B599" s="32"/>
      <c r="C599" s="32"/>
      <c r="D599" s="32"/>
      <c r="E599" s="33"/>
      <c r="F599" s="32"/>
      <c r="G599" s="32"/>
    </row>
    <row r="600" spans="1:7" ht="12.75">
      <c r="A600" s="32"/>
      <c r="B600" s="32"/>
      <c r="C600" s="32"/>
      <c r="D600" s="32"/>
      <c r="E600" s="33"/>
      <c r="F600" s="32"/>
      <c r="G600" s="32"/>
    </row>
    <row r="601" spans="1:7" ht="12.75">
      <c r="A601" s="32"/>
      <c r="B601" s="32"/>
      <c r="C601" s="32"/>
      <c r="D601" s="32"/>
      <c r="E601" s="33"/>
      <c r="F601" s="32"/>
      <c r="G601" s="32"/>
    </row>
    <row r="602" spans="1:7" ht="12.75">
      <c r="A602" s="32"/>
      <c r="B602" s="32"/>
      <c r="C602" s="32"/>
      <c r="D602" s="32"/>
      <c r="E602" s="33"/>
      <c r="F602" s="32"/>
      <c r="G602" s="32"/>
    </row>
    <row r="603" spans="1:7" ht="12.75">
      <c r="A603" s="32"/>
      <c r="B603" s="32"/>
      <c r="C603" s="32"/>
      <c r="D603" s="32"/>
      <c r="E603" s="33"/>
      <c r="F603" s="32"/>
      <c r="G603" s="32"/>
    </row>
    <row r="604" spans="1:7" ht="12.75">
      <c r="A604" s="32"/>
      <c r="B604" s="32"/>
      <c r="C604" s="32"/>
      <c r="D604" s="32"/>
      <c r="E604" s="33"/>
      <c r="F604" s="32"/>
      <c r="G604" s="32"/>
    </row>
    <row r="605" spans="1:7" ht="12.75">
      <c r="A605" s="32"/>
      <c r="B605" s="32"/>
      <c r="C605" s="32"/>
      <c r="D605" s="32"/>
      <c r="E605" s="33"/>
      <c r="F605" s="32"/>
      <c r="G605" s="32"/>
    </row>
    <row r="606" spans="1:7" ht="12.75">
      <c r="A606" s="32"/>
      <c r="B606" s="32"/>
      <c r="C606" s="32"/>
      <c r="D606" s="32"/>
      <c r="E606" s="33"/>
      <c r="F606" s="32"/>
      <c r="G606" s="32"/>
    </row>
    <row r="607" spans="1:7" ht="12.75">
      <c r="A607" s="32"/>
      <c r="B607" s="32"/>
      <c r="C607" s="32"/>
      <c r="D607" s="32"/>
      <c r="E607" s="33"/>
      <c r="F607" s="32"/>
      <c r="G607" s="32"/>
    </row>
    <row r="608" spans="1:7" ht="12.75">
      <c r="A608" s="32"/>
      <c r="B608" s="32"/>
      <c r="C608" s="32"/>
      <c r="D608" s="32"/>
      <c r="E608" s="33"/>
      <c r="F608" s="32"/>
      <c r="G608" s="32"/>
    </row>
    <row r="609" spans="1:7" ht="12.75">
      <c r="A609" s="32"/>
      <c r="B609" s="32"/>
      <c r="C609" s="32"/>
      <c r="D609" s="32"/>
      <c r="E609" s="33"/>
      <c r="F609" s="32"/>
      <c r="G609" s="32"/>
    </row>
    <row r="610" spans="1:7" ht="12.75">
      <c r="A610" s="32"/>
      <c r="B610" s="32"/>
      <c r="C610" s="32"/>
      <c r="D610" s="32"/>
      <c r="E610" s="33"/>
      <c r="F610" s="32"/>
      <c r="G610" s="32"/>
    </row>
    <row r="611" spans="1:7" ht="12.75">
      <c r="A611" s="32"/>
      <c r="B611" s="32"/>
      <c r="C611" s="32"/>
      <c r="D611" s="32"/>
      <c r="E611" s="33"/>
      <c r="F611" s="32"/>
      <c r="G611" s="32"/>
    </row>
    <row r="612" spans="1:7" ht="12.75">
      <c r="A612" s="32"/>
      <c r="B612" s="32"/>
      <c r="C612" s="32"/>
      <c r="D612" s="32"/>
      <c r="E612" s="33"/>
      <c r="F612" s="32"/>
      <c r="G612" s="32"/>
    </row>
    <row r="613" spans="1:7" ht="12.75">
      <c r="A613" s="32"/>
      <c r="B613" s="32"/>
      <c r="C613" s="32"/>
      <c r="D613" s="32"/>
      <c r="E613" s="33"/>
      <c r="F613" s="32"/>
      <c r="G613" s="32"/>
    </row>
    <row r="614" spans="1:7" ht="12.75">
      <c r="A614" s="32"/>
      <c r="B614" s="32"/>
      <c r="C614" s="32"/>
      <c r="D614" s="32"/>
      <c r="E614" s="33"/>
      <c r="F614" s="32"/>
      <c r="G614" s="32"/>
    </row>
    <row r="615" spans="1:7" ht="12.75">
      <c r="A615" s="32"/>
      <c r="B615" s="32"/>
      <c r="C615" s="32"/>
      <c r="D615" s="32"/>
      <c r="E615" s="33"/>
      <c r="F615" s="32"/>
      <c r="G615" s="32"/>
    </row>
    <row r="616" spans="1:7" ht="12.75">
      <c r="A616" s="32"/>
      <c r="B616" s="32"/>
      <c r="C616" s="32"/>
      <c r="D616" s="32"/>
      <c r="E616" s="33"/>
      <c r="F616" s="32"/>
      <c r="G616" s="32"/>
    </row>
    <row r="617" spans="1:7" ht="12.75">
      <c r="A617" s="32"/>
      <c r="B617" s="32"/>
      <c r="C617" s="32"/>
      <c r="D617" s="32"/>
      <c r="E617" s="33"/>
      <c r="F617" s="32"/>
      <c r="G617" s="32"/>
    </row>
    <row r="618" spans="1:7" ht="12.75">
      <c r="A618" s="32"/>
      <c r="B618" s="32"/>
      <c r="C618" s="32"/>
      <c r="D618" s="32"/>
      <c r="E618" s="33"/>
      <c r="F618" s="32"/>
      <c r="G618" s="32"/>
    </row>
    <row r="619" spans="1:7" ht="12.75">
      <c r="A619" s="32"/>
      <c r="B619" s="32"/>
      <c r="C619" s="32"/>
      <c r="D619" s="32"/>
      <c r="E619" s="33"/>
      <c r="F619" s="32"/>
      <c r="G619" s="32"/>
    </row>
    <row r="620" spans="1:7" ht="12.75">
      <c r="A620" s="32"/>
      <c r="B620" s="32"/>
      <c r="C620" s="32"/>
      <c r="D620" s="32"/>
      <c r="E620" s="33"/>
      <c r="F620" s="32"/>
      <c r="G620" s="32"/>
    </row>
    <row r="621" spans="1:7" ht="12.75">
      <c r="A621" s="32"/>
      <c r="B621" s="32"/>
      <c r="C621" s="32"/>
      <c r="D621" s="32"/>
      <c r="E621" s="33"/>
      <c r="F621" s="32"/>
      <c r="G621" s="32"/>
    </row>
  </sheetData>
  <sheetProtection/>
  <printOptions/>
  <pageMargins left="0.251968503937008" right="0.251968503937008" top="0.751968503937008" bottom="0.751968503937008" header="0" footer="0"/>
  <pageSetup horizontalDpi="600" verticalDpi="600" orientation="portrait" paperSize="9" r:id="rId1"/>
  <headerFooter alignWithMargins="0">
    <oddHeader>&amp;CSEAA U15/U17 Championships
Watford - 14 and 15 July 2012
U17M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98"/>
  <sheetViews>
    <sheetView tabSelected="1" zoomScalePageLayoutView="0" workbookViewId="0" topLeftCell="A1">
      <selection activeCell="N80" sqref="N80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7.8515625" style="0" customWidth="1"/>
    <col min="6" max="16" width="7.00390625" style="45" customWidth="1"/>
  </cols>
  <sheetData>
    <row r="1" spans="1:16" ht="12.75">
      <c r="A1" s="35" t="s">
        <v>852</v>
      </c>
      <c r="B1" s="32"/>
      <c r="C1" s="32"/>
      <c r="D1" s="32"/>
      <c r="E1" s="3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32"/>
      <c r="B2" s="36" t="s">
        <v>1041</v>
      </c>
      <c r="C2" s="36" t="s">
        <v>955</v>
      </c>
      <c r="D2" s="36" t="s">
        <v>956</v>
      </c>
      <c r="E2" s="59" t="s">
        <v>1042</v>
      </c>
      <c r="F2" s="59" t="s">
        <v>957</v>
      </c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>
      <c r="A3" s="34" t="s">
        <v>1056</v>
      </c>
      <c r="B3" s="34" t="s">
        <v>1057</v>
      </c>
      <c r="C3" s="34" t="s">
        <v>1058</v>
      </c>
      <c r="D3" s="34" t="s">
        <v>1059</v>
      </c>
      <c r="E3" s="34" t="s">
        <v>1060</v>
      </c>
      <c r="F3" s="47" t="s">
        <v>1069</v>
      </c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34" t="s">
        <v>1068</v>
      </c>
      <c r="B4" s="32"/>
      <c r="C4" s="32"/>
      <c r="D4" s="32"/>
      <c r="E4" s="32"/>
      <c r="F4" s="56">
        <v>1.65</v>
      </c>
      <c r="G4" s="56">
        <v>1.7</v>
      </c>
      <c r="H4" s="56">
        <v>1.76</v>
      </c>
      <c r="I4" s="56">
        <v>1.79</v>
      </c>
      <c r="J4" s="56">
        <v>1.82</v>
      </c>
      <c r="K4" s="56">
        <v>1.85</v>
      </c>
      <c r="L4" s="56">
        <v>1.88</v>
      </c>
      <c r="M4" s="56"/>
      <c r="N4" s="44"/>
      <c r="O4" s="44"/>
      <c r="P4" s="44"/>
    </row>
    <row r="5" spans="1:16" ht="12.75">
      <c r="A5" s="32">
        <v>1</v>
      </c>
      <c r="B5" s="32">
        <v>26</v>
      </c>
      <c r="C5" s="32" t="str">
        <f>VLOOKUP(TEXT($B5,0),'U17M'!$A$2:$C$500,2,FALSE)</f>
        <v>Lewis Church</v>
      </c>
      <c r="D5" s="32" t="str">
        <f>VLOOKUP(TEXT($B5,0),'U17M'!$A$2:$C$500,3,FALSE)</f>
        <v>Tonbridge AC</v>
      </c>
      <c r="E5" s="58">
        <v>1.85</v>
      </c>
      <c r="F5" s="57"/>
      <c r="G5" s="57" t="s">
        <v>1208</v>
      </c>
      <c r="H5" s="57" t="s">
        <v>1208</v>
      </c>
      <c r="I5" s="57" t="s">
        <v>1208</v>
      </c>
      <c r="J5" s="57" t="s">
        <v>1208</v>
      </c>
      <c r="K5" s="57" t="s">
        <v>1211</v>
      </c>
      <c r="L5" s="57" t="s">
        <v>1210</v>
      </c>
      <c r="M5" s="44"/>
      <c r="N5" s="44"/>
      <c r="O5" s="44"/>
      <c r="P5" s="44"/>
    </row>
    <row r="6" spans="1:16" ht="12.75">
      <c r="A6" s="32">
        <v>2</v>
      </c>
      <c r="B6" s="32">
        <v>111</v>
      </c>
      <c r="C6" s="32" t="str">
        <f>VLOOKUP(TEXT($B6,0),'U17M'!$A$2:$C$500,2,FALSE)</f>
        <v>Paul Neale</v>
      </c>
      <c r="D6" s="32" t="str">
        <f>VLOOKUP(TEXT($B6,0),'U17M'!$A$2:$C$500,3,FALSE)</f>
        <v>Reading AC</v>
      </c>
      <c r="E6" s="58">
        <v>1.82</v>
      </c>
      <c r="F6" s="57"/>
      <c r="G6" s="57" t="s">
        <v>1208</v>
      </c>
      <c r="H6" s="57" t="s">
        <v>1211</v>
      </c>
      <c r="I6" s="57" t="s">
        <v>1072</v>
      </c>
      <c r="J6" s="57" t="s">
        <v>1209</v>
      </c>
      <c r="K6" s="57" t="s">
        <v>1210</v>
      </c>
      <c r="L6" s="57"/>
      <c r="M6" s="44"/>
      <c r="N6" s="44"/>
      <c r="O6" s="44"/>
      <c r="P6" s="44"/>
    </row>
    <row r="7" spans="1:16" ht="12.75">
      <c r="A7" s="32">
        <v>3</v>
      </c>
      <c r="B7" s="32">
        <v>5</v>
      </c>
      <c r="C7" s="32" t="str">
        <f>VLOOKUP(TEXT($B7,0),'U17M'!$A$2:$C$500,2,FALSE)</f>
        <v>Jake Field</v>
      </c>
      <c r="D7" s="32" t="str">
        <f>VLOOKUP(TEXT($B7,0),'U17M'!$A$2:$C$500,3,FALSE)</f>
        <v>Sutton &amp; District AC</v>
      </c>
      <c r="E7" s="58">
        <v>1.7</v>
      </c>
      <c r="F7" s="57"/>
      <c r="G7" s="57" t="s">
        <v>1208</v>
      </c>
      <c r="H7" s="57" t="s">
        <v>1210</v>
      </c>
      <c r="I7" s="57"/>
      <c r="J7" s="57"/>
      <c r="K7" s="57"/>
      <c r="L7" s="57"/>
      <c r="M7" s="44"/>
      <c r="N7" s="44"/>
      <c r="O7" s="44"/>
      <c r="P7" s="44"/>
    </row>
    <row r="8" spans="1:16" ht="12.75">
      <c r="A8" s="32"/>
      <c r="B8" s="32">
        <v>112</v>
      </c>
      <c r="C8" s="32" t="str">
        <f>VLOOKUP(TEXT($B8,0),'U17M'!$A$2:$C$500,2,FALSE)</f>
        <v>Curtis Wood</v>
      </c>
      <c r="D8" s="32" t="str">
        <f>VLOOKUP(TEXT($B8,0),'U17M'!$A$2:$C$500,3,FALSE)</f>
        <v>Cambridge &amp; Coleridge AC</v>
      </c>
      <c r="E8" s="58" t="s">
        <v>1219</v>
      </c>
      <c r="F8" s="57" t="s">
        <v>1210</v>
      </c>
      <c r="G8" s="57"/>
      <c r="H8" s="57"/>
      <c r="I8" s="57"/>
      <c r="J8" s="57"/>
      <c r="K8" s="57"/>
      <c r="L8" s="57"/>
      <c r="M8" s="44"/>
      <c r="N8" s="44"/>
      <c r="O8" s="44"/>
      <c r="P8" s="44"/>
    </row>
    <row r="9" spans="1:16" ht="12.75">
      <c r="A9" s="32"/>
      <c r="B9" s="32"/>
      <c r="C9" s="32"/>
      <c r="D9" s="32"/>
      <c r="E9" s="32"/>
      <c r="F9" s="57"/>
      <c r="G9" s="57"/>
      <c r="H9" s="57"/>
      <c r="I9" s="57"/>
      <c r="J9" s="57"/>
      <c r="K9" s="57"/>
      <c r="L9" s="57"/>
      <c r="M9" s="44"/>
      <c r="N9" s="44"/>
      <c r="O9" s="44"/>
      <c r="P9" s="44"/>
    </row>
    <row r="10" spans="1:16" ht="12.75">
      <c r="A10" s="35" t="s">
        <v>853</v>
      </c>
      <c r="B10" s="32"/>
      <c r="C10" s="32"/>
      <c r="D10" s="32"/>
      <c r="E10" s="3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2.75">
      <c r="A11" s="32"/>
      <c r="B11" s="36" t="s">
        <v>1015</v>
      </c>
      <c r="C11" s="36" t="s">
        <v>890</v>
      </c>
      <c r="D11" s="36" t="s">
        <v>261</v>
      </c>
      <c r="E11" s="61" t="s">
        <v>1033</v>
      </c>
      <c r="F11" s="81" t="s">
        <v>958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34" t="s">
        <v>1056</v>
      </c>
      <c r="B12" s="34" t="s">
        <v>1057</v>
      </c>
      <c r="C12" s="34" t="s">
        <v>1058</v>
      </c>
      <c r="D12" s="34" t="s">
        <v>1059</v>
      </c>
      <c r="E12" s="32" t="s">
        <v>1060</v>
      </c>
      <c r="F12" s="44" t="s">
        <v>1069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2.75">
      <c r="A13" s="34" t="s">
        <v>1068</v>
      </c>
      <c r="B13" s="32"/>
      <c r="C13" s="32"/>
      <c r="D13" s="32"/>
      <c r="E13" s="32"/>
      <c r="F13" s="49">
        <v>3</v>
      </c>
      <c r="G13" s="49">
        <v>3.2</v>
      </c>
      <c r="H13" s="49">
        <v>3.35</v>
      </c>
      <c r="I13" s="49">
        <v>3.5</v>
      </c>
      <c r="J13" s="49">
        <v>3.6</v>
      </c>
      <c r="K13" s="49">
        <v>3.7</v>
      </c>
      <c r="L13" s="49">
        <v>3.8</v>
      </c>
      <c r="M13" s="49">
        <v>3.9</v>
      </c>
      <c r="N13" s="49">
        <v>4</v>
      </c>
      <c r="O13" s="49">
        <v>4.2</v>
      </c>
      <c r="P13" s="44"/>
    </row>
    <row r="14" spans="1:16" ht="12.75">
      <c r="A14" s="32">
        <v>1</v>
      </c>
      <c r="B14" s="32">
        <v>113</v>
      </c>
      <c r="C14" s="32" t="str">
        <f>VLOOKUP(TEXT($B14,0),'U17M'!$A$2:$C$500,2,FALSE)</f>
        <v>Samuel Bass-Cooper</v>
      </c>
      <c r="D14" s="32" t="str">
        <f>VLOOKUP(TEXT($B14,0),'U17M'!$A$2:$C$500,3,FALSE)</f>
        <v>Southampton AC</v>
      </c>
      <c r="E14" s="48">
        <v>4</v>
      </c>
      <c r="F14" s="57"/>
      <c r="G14" s="57"/>
      <c r="H14" s="57"/>
      <c r="I14" s="57"/>
      <c r="J14" s="57"/>
      <c r="K14" s="57" t="s">
        <v>1208</v>
      </c>
      <c r="L14" s="57" t="s">
        <v>1208</v>
      </c>
      <c r="M14" s="57" t="s">
        <v>1208</v>
      </c>
      <c r="N14" s="57" t="s">
        <v>1208</v>
      </c>
      <c r="O14" s="57" t="s">
        <v>1210</v>
      </c>
      <c r="P14" s="44"/>
    </row>
    <row r="15" spans="1:16" ht="12.75">
      <c r="A15" s="32">
        <v>2</v>
      </c>
      <c r="B15" s="32">
        <v>117</v>
      </c>
      <c r="C15" s="32" t="str">
        <f>VLOOKUP(TEXT($B15,0),'U17M'!$A$2:$C$500,2,FALSE)</f>
        <v>Charlie Maw</v>
      </c>
      <c r="D15" s="32" t="str">
        <f>VLOOKUP(TEXT($B15,0),'U17M'!$A$2:$C$500,3,FALSE)</f>
        <v>Winchester &amp; District AC</v>
      </c>
      <c r="E15" s="48">
        <v>3.9</v>
      </c>
      <c r="F15" s="57"/>
      <c r="G15" s="57"/>
      <c r="H15" s="57"/>
      <c r="I15" s="57"/>
      <c r="J15" s="57" t="s">
        <v>1208</v>
      </c>
      <c r="K15" s="57" t="s">
        <v>1211</v>
      </c>
      <c r="L15" s="57" t="s">
        <v>1209</v>
      </c>
      <c r="M15" s="57" t="s">
        <v>1208</v>
      </c>
      <c r="N15" s="57" t="s">
        <v>1210</v>
      </c>
      <c r="O15" s="57"/>
      <c r="P15" s="44"/>
    </row>
    <row r="16" spans="1:16" ht="12.75">
      <c r="A16" s="32">
        <v>3</v>
      </c>
      <c r="B16" s="32">
        <v>119</v>
      </c>
      <c r="C16" s="32" t="str">
        <f>VLOOKUP(TEXT($B16,0),'U17M'!$A$2:$C$500,2,FALSE)</f>
        <v>Mark Popkov</v>
      </c>
      <c r="D16" s="32" t="str">
        <f>VLOOKUP(TEXT($B16,0),'U17M'!$A$2:$C$500,3,FALSE)</f>
        <v>Shaftesbury Barnet Harriers</v>
      </c>
      <c r="E16" s="48">
        <v>3.8</v>
      </c>
      <c r="F16" s="57"/>
      <c r="G16" s="57"/>
      <c r="H16" s="57"/>
      <c r="I16" s="57"/>
      <c r="J16" s="57" t="s">
        <v>1208</v>
      </c>
      <c r="K16" s="57" t="s">
        <v>1208</v>
      </c>
      <c r="L16" s="57" t="s">
        <v>1208</v>
      </c>
      <c r="M16" s="57" t="s">
        <v>1210</v>
      </c>
      <c r="N16" s="57"/>
      <c r="O16" s="57"/>
      <c r="P16" s="44"/>
    </row>
    <row r="17" spans="1:16" ht="12.75">
      <c r="A17" s="32">
        <v>4</v>
      </c>
      <c r="B17" s="32">
        <v>115</v>
      </c>
      <c r="C17" s="32" t="str">
        <f>VLOOKUP(TEXT($B17,0),'U17M'!$A$2:$C$500,2,FALSE)</f>
        <v>Charlie Jinks</v>
      </c>
      <c r="D17" s="32" t="str">
        <f>VLOOKUP(TEXT($B17,0),'U17M'!$A$2:$C$500,3,FALSE)</f>
        <v>Bexley AC</v>
      </c>
      <c r="E17" s="92">
        <v>3.6</v>
      </c>
      <c r="F17" s="97"/>
      <c r="G17" s="97"/>
      <c r="H17" s="97" t="s">
        <v>1208</v>
      </c>
      <c r="I17" s="97" t="s">
        <v>1208</v>
      </c>
      <c r="J17" s="97" t="s">
        <v>1208</v>
      </c>
      <c r="K17" s="97" t="s">
        <v>1210</v>
      </c>
      <c r="L17" s="97"/>
      <c r="M17" s="97"/>
      <c r="N17" s="97"/>
      <c r="O17" s="97"/>
      <c r="P17" s="46"/>
    </row>
    <row r="18" spans="1:16" ht="12.75">
      <c r="A18" s="32">
        <v>5</v>
      </c>
      <c r="B18" s="32">
        <v>118</v>
      </c>
      <c r="C18" s="32" t="str">
        <f>VLOOKUP(TEXT($B18,0),'U17M'!$A$2:$C$500,2,FALSE)</f>
        <v>Perry Osborne</v>
      </c>
      <c r="D18" s="32" t="str">
        <f>VLOOKUP(TEXT($B18,0),'U17M'!$A$2:$C$500,3,FALSE)</f>
        <v>Bexley AC</v>
      </c>
      <c r="E18" s="48">
        <v>3.6</v>
      </c>
      <c r="F18" s="99"/>
      <c r="G18" s="57"/>
      <c r="H18" s="57" t="s">
        <v>1208</v>
      </c>
      <c r="I18" s="57" t="s">
        <v>1211</v>
      </c>
      <c r="J18" s="57" t="s">
        <v>1208</v>
      </c>
      <c r="K18" s="57" t="s">
        <v>1210</v>
      </c>
      <c r="L18" s="98"/>
      <c r="M18" s="98"/>
      <c r="N18" s="98"/>
      <c r="O18" s="98"/>
      <c r="P18" s="47"/>
    </row>
    <row r="19" spans="1:16" ht="12.75">
      <c r="A19" s="32">
        <v>6</v>
      </c>
      <c r="B19" s="32">
        <v>120</v>
      </c>
      <c r="C19" s="32" t="str">
        <f>VLOOKUP(TEXT($B19,0),'U17M'!$A$2:$C$500,2,FALSE)</f>
        <v>James Shackleton</v>
      </c>
      <c r="D19" s="32" t="str">
        <f>VLOOKUP(TEXT($B19,0),'U17M'!$A$2:$C$500,3,FALSE)</f>
        <v>Lewes AC</v>
      </c>
      <c r="E19" s="48">
        <v>3.5</v>
      </c>
      <c r="F19" s="57"/>
      <c r="G19" s="57" t="s">
        <v>1211</v>
      </c>
      <c r="H19" s="57" t="s">
        <v>1208</v>
      </c>
      <c r="I19" s="57" t="s">
        <v>1209</v>
      </c>
      <c r="J19" s="57" t="s">
        <v>1210</v>
      </c>
      <c r="K19" s="57"/>
      <c r="L19" s="57"/>
      <c r="M19" s="57"/>
      <c r="N19" s="57"/>
      <c r="O19" s="57"/>
      <c r="P19" s="44"/>
    </row>
    <row r="20" spans="1:16" ht="12.75">
      <c r="A20" s="32">
        <v>7</v>
      </c>
      <c r="B20" s="32">
        <v>114</v>
      </c>
      <c r="C20" s="32" t="str">
        <f>VLOOKUP(TEXT($B20,0),'U17M'!$A$2:$C$500,2,FALSE)</f>
        <v>Tom Farres</v>
      </c>
      <c r="D20" s="32" t="str">
        <f>VLOOKUP(TEXT($B20,0),'U17M'!$A$2:$C$500,3,FALSE)</f>
        <v>City of Portsmouth AC</v>
      </c>
      <c r="E20" s="48">
        <v>3.2</v>
      </c>
      <c r="F20" s="57" t="s">
        <v>1208</v>
      </c>
      <c r="G20" s="57" t="s">
        <v>1211</v>
      </c>
      <c r="H20" s="57" t="s">
        <v>1210</v>
      </c>
      <c r="I20" s="57"/>
      <c r="J20" s="57"/>
      <c r="K20" s="57"/>
      <c r="L20" s="57"/>
      <c r="M20" s="57"/>
      <c r="N20" s="57"/>
      <c r="O20" s="57"/>
      <c r="P20" s="44"/>
    </row>
    <row r="21" spans="1:16" ht="12.75">
      <c r="A21" s="32">
        <v>8</v>
      </c>
      <c r="B21" s="32">
        <v>116</v>
      </c>
      <c r="C21" s="32" t="str">
        <f>VLOOKUP(TEXT($B21,0),'U17M'!$A$2:$C$500,2,FALSE)</f>
        <v>Richard Mason</v>
      </c>
      <c r="D21" s="32" t="str">
        <f>VLOOKUP(TEXT($B21,0),'U17M'!$A$2:$C$500,3,FALSE)</f>
        <v>Horsham Blue Star Harriers</v>
      </c>
      <c r="E21" s="48">
        <v>3</v>
      </c>
      <c r="F21" s="57" t="s">
        <v>1208</v>
      </c>
      <c r="G21" s="57" t="s">
        <v>1210</v>
      </c>
      <c r="H21" s="57"/>
      <c r="I21" s="57"/>
      <c r="J21" s="57"/>
      <c r="K21" s="57"/>
      <c r="L21" s="57"/>
      <c r="M21" s="57"/>
      <c r="N21" s="57"/>
      <c r="O21" s="57"/>
      <c r="P21" s="44"/>
    </row>
    <row r="22" spans="1:16" ht="12.75">
      <c r="A22" s="32"/>
      <c r="B22" s="32"/>
      <c r="C22" s="32"/>
      <c r="D22" s="32"/>
      <c r="E22" s="3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.75">
      <c r="A23" s="35" t="s">
        <v>854</v>
      </c>
      <c r="B23" s="32"/>
      <c r="C23" s="32"/>
      <c r="D23" s="32"/>
      <c r="E23" s="32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.75">
      <c r="A24" s="32"/>
      <c r="B24" s="36" t="s">
        <v>1041</v>
      </c>
      <c r="C24" s="36" t="s">
        <v>959</v>
      </c>
      <c r="D24" s="36" t="s">
        <v>188</v>
      </c>
      <c r="E24" s="61" t="s">
        <v>1043</v>
      </c>
      <c r="F24" s="61" t="s">
        <v>960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.75">
      <c r="A25" s="34" t="s">
        <v>1056</v>
      </c>
      <c r="B25" s="34" t="s">
        <v>1057</v>
      </c>
      <c r="C25" s="34" t="s">
        <v>1058</v>
      </c>
      <c r="D25" s="34" t="s">
        <v>1059</v>
      </c>
      <c r="E25" s="32" t="s">
        <v>1060</v>
      </c>
      <c r="F25" s="44" t="s">
        <v>1069</v>
      </c>
      <c r="G25" s="80" t="s">
        <v>1108</v>
      </c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.75">
      <c r="A26" s="34" t="s">
        <v>1068</v>
      </c>
      <c r="B26" s="32"/>
      <c r="C26" s="32"/>
      <c r="D26" s="32"/>
      <c r="E26" s="32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.75">
      <c r="A27" s="32">
        <v>1</v>
      </c>
      <c r="B27" s="32">
        <v>121</v>
      </c>
      <c r="C27" s="32" t="str">
        <f>VLOOKUP(TEXT($B27,0),'U17M'!$A$2:$C$500,2,FALSE)</f>
        <v>Sam Adams</v>
      </c>
      <c r="D27" s="32" t="str">
        <f>VLOOKUP(TEXT($B27,0),'U17M'!$A$2:$C$500,3,FALSE)</f>
        <v>Winchester &amp; District AC</v>
      </c>
      <c r="E27" s="48">
        <v>6.66</v>
      </c>
      <c r="F27" s="48">
        <v>6.53</v>
      </c>
      <c r="G27" s="49">
        <v>6.59</v>
      </c>
      <c r="H27" s="49">
        <v>6.5</v>
      </c>
      <c r="I27" s="49">
        <v>6</v>
      </c>
      <c r="J27" s="56" t="s">
        <v>1072</v>
      </c>
      <c r="K27" s="49">
        <v>6.66</v>
      </c>
      <c r="L27" s="44"/>
      <c r="M27" s="44"/>
      <c r="N27" s="44"/>
      <c r="O27" s="44"/>
      <c r="P27" s="44"/>
    </row>
    <row r="28" spans="1:16" ht="12.75">
      <c r="A28" s="32">
        <v>2</v>
      </c>
      <c r="B28" s="32">
        <v>124</v>
      </c>
      <c r="C28" s="32" t="str">
        <f>VLOOKUP(TEXT($B28,0),'U17M'!$A$2:$C$500,2,FALSE)</f>
        <v>Callum Scutt</v>
      </c>
      <c r="D28" s="32" t="str">
        <f>VLOOKUP(TEXT($B28,0),'U17M'!$A$2:$C$500,3,FALSE)</f>
        <v>Shaftesbury Barnet Harriers</v>
      </c>
      <c r="E28" s="48">
        <v>5.97</v>
      </c>
      <c r="F28" s="49">
        <v>5.81</v>
      </c>
      <c r="G28" s="49">
        <v>5.97</v>
      </c>
      <c r="H28" s="49">
        <v>5.76</v>
      </c>
      <c r="I28" s="49">
        <v>5.92</v>
      </c>
      <c r="J28" s="49">
        <v>5.9</v>
      </c>
      <c r="K28" s="49">
        <v>5.8</v>
      </c>
      <c r="L28" s="44"/>
      <c r="M28" s="44"/>
      <c r="N28" s="44"/>
      <c r="O28" s="44"/>
      <c r="P28" s="44"/>
    </row>
    <row r="29" spans="1:16" ht="12.75">
      <c r="A29" s="32">
        <v>3</v>
      </c>
      <c r="B29" s="32">
        <v>125</v>
      </c>
      <c r="C29" s="32" t="str">
        <f>VLOOKUP(TEXT($B29,0),'U17M'!$A$2:$C$500,2,FALSE)</f>
        <v>Lorenzo Vilona</v>
      </c>
      <c r="D29" s="32" t="str">
        <f>VLOOKUP(TEXT($B29,0),'U17M'!$A$2:$C$500,3,FALSE)</f>
        <v>Ealing Southall &amp; Middlesex AC</v>
      </c>
      <c r="E29" s="48">
        <v>5.61</v>
      </c>
      <c r="F29" s="49">
        <v>5.38</v>
      </c>
      <c r="G29" s="56" t="s">
        <v>1074</v>
      </c>
      <c r="H29" s="49">
        <v>5.61</v>
      </c>
      <c r="I29" s="49">
        <v>5.42</v>
      </c>
      <c r="J29" s="49">
        <v>5.34</v>
      </c>
      <c r="K29" s="49">
        <v>5.5</v>
      </c>
      <c r="L29" s="44"/>
      <c r="M29" s="44"/>
      <c r="N29" s="44"/>
      <c r="O29" s="44"/>
      <c r="P29" s="44"/>
    </row>
    <row r="30" spans="1:16" ht="12.75">
      <c r="A30" s="32">
        <v>4</v>
      </c>
      <c r="B30" s="32">
        <v>122</v>
      </c>
      <c r="C30" s="32" t="str">
        <f>VLOOKUP(TEXT($B30,0),'U17M'!$A$2:$C$500,2,FALSE)</f>
        <v>Richard Costa</v>
      </c>
      <c r="D30" s="32" t="str">
        <f>VLOOKUP(TEXT($B30,0),'U17M'!$A$2:$C$500,3,FALSE)</f>
        <v>Thames Valley Harriers</v>
      </c>
      <c r="E30" s="48">
        <v>5.59</v>
      </c>
      <c r="F30" s="49">
        <v>5.45</v>
      </c>
      <c r="G30" s="49">
        <v>5.39</v>
      </c>
      <c r="H30" s="49">
        <v>5.59</v>
      </c>
      <c r="I30" s="56" t="s">
        <v>1074</v>
      </c>
      <c r="J30" s="49">
        <v>4.73</v>
      </c>
      <c r="K30" s="49">
        <v>5.04</v>
      </c>
      <c r="L30" s="44"/>
      <c r="M30" s="44"/>
      <c r="N30" s="44"/>
      <c r="O30" s="44"/>
      <c r="P30" s="44"/>
    </row>
    <row r="31" spans="1:16" ht="12.75">
      <c r="A31" s="32">
        <v>5</v>
      </c>
      <c r="B31" s="32"/>
      <c r="C31" s="32" t="e">
        <f>VLOOKUP(TEXT($B31,0),'U17M'!$A$2:$C$500,2,FALSE)</f>
        <v>#N/A</v>
      </c>
      <c r="D31" s="32" t="e">
        <f>VLOOKUP(TEXT($B31,0),'U17M'!$A$2:$C$500,3,FALSE)</f>
        <v>#N/A</v>
      </c>
      <c r="E31" s="48"/>
      <c r="F31" s="49"/>
      <c r="G31" s="49"/>
      <c r="H31" s="49"/>
      <c r="I31" s="49"/>
      <c r="J31" s="49"/>
      <c r="K31" s="49"/>
      <c r="L31" s="44"/>
      <c r="M31" s="44"/>
      <c r="N31" s="44"/>
      <c r="O31" s="44"/>
      <c r="P31" s="44"/>
    </row>
    <row r="32" spans="1:16" ht="12.75">
      <c r="A32" s="32"/>
      <c r="B32" s="32"/>
      <c r="C32" s="32"/>
      <c r="D32" s="32"/>
      <c r="E32" s="3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2.75">
      <c r="A33" s="35" t="s">
        <v>855</v>
      </c>
      <c r="B33" s="32"/>
      <c r="C33" s="32"/>
      <c r="D33" s="32"/>
      <c r="E33" s="32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>
      <c r="A34" s="32"/>
      <c r="B34" s="36" t="s">
        <v>1041</v>
      </c>
      <c r="C34" s="36" t="s">
        <v>961</v>
      </c>
      <c r="D34" s="36" t="s">
        <v>146</v>
      </c>
      <c r="E34" s="61" t="s">
        <v>1044</v>
      </c>
      <c r="F34" s="81" t="s">
        <v>962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.75">
      <c r="A35" s="34" t="s">
        <v>1056</v>
      </c>
      <c r="B35" s="34" t="s">
        <v>1057</v>
      </c>
      <c r="C35" s="34" t="s">
        <v>1058</v>
      </c>
      <c r="D35" s="34" t="s">
        <v>1059</v>
      </c>
      <c r="E35" s="32" t="s">
        <v>1060</v>
      </c>
      <c r="F35" s="44" t="s">
        <v>1069</v>
      </c>
      <c r="G35" s="80" t="s">
        <v>1367</v>
      </c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2.75">
      <c r="A36" s="34" t="s">
        <v>1068</v>
      </c>
      <c r="B36" s="32"/>
      <c r="C36" s="32"/>
      <c r="D36" s="32"/>
      <c r="E36" s="32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2.75">
      <c r="A37" s="32">
        <v>1</v>
      </c>
      <c r="B37" s="32">
        <v>121</v>
      </c>
      <c r="C37" s="32" t="str">
        <f>VLOOKUP(TEXT($B37,0),'U17M'!$A$2:$C$500,2,FALSE)</f>
        <v>Sam Adams</v>
      </c>
      <c r="D37" s="32" t="str">
        <f>VLOOKUP(TEXT($B37,0),'U17M'!$A$2:$C$500,3,FALSE)</f>
        <v>Winchester &amp; District AC</v>
      </c>
      <c r="E37" s="32">
        <v>13.65</v>
      </c>
      <c r="F37" s="49">
        <v>13.54</v>
      </c>
      <c r="G37" s="49">
        <v>13.34</v>
      </c>
      <c r="H37" s="49">
        <v>13.54</v>
      </c>
      <c r="I37" s="49">
        <v>13.65</v>
      </c>
      <c r="J37" s="85" t="s">
        <v>1074</v>
      </c>
      <c r="K37" s="49">
        <v>13.59</v>
      </c>
      <c r="L37" s="44"/>
      <c r="M37" s="44"/>
      <c r="N37" s="44"/>
      <c r="O37" s="44"/>
      <c r="P37" s="44"/>
    </row>
    <row r="38" spans="1:16" ht="12.75">
      <c r="A38" s="32">
        <v>2</v>
      </c>
      <c r="B38" s="32">
        <v>126</v>
      </c>
      <c r="C38" s="32" t="str">
        <f>VLOOKUP(TEXT($B38,0),'U17M'!$A$2:$C$500,2,FALSE)</f>
        <v>Aswad Martin</v>
      </c>
      <c r="D38" s="32" t="str">
        <f>VLOOKUP(TEXT($B38,0),'U17M'!$A$2:$C$500,3,FALSE)</f>
        <v>Victoria Park H &amp; Tower H AC</v>
      </c>
      <c r="E38" s="87">
        <v>12.51</v>
      </c>
      <c r="F38" s="89">
        <v>12.28</v>
      </c>
      <c r="G38" s="89">
        <v>12.51</v>
      </c>
      <c r="H38" s="89">
        <v>12.38</v>
      </c>
      <c r="I38" s="89">
        <v>12.4</v>
      </c>
      <c r="J38" s="88">
        <v>12.23</v>
      </c>
      <c r="K38" s="89">
        <v>12.48</v>
      </c>
      <c r="L38" s="46"/>
      <c r="M38" s="46"/>
      <c r="N38" s="46"/>
      <c r="O38" s="46"/>
      <c r="P38" s="46"/>
    </row>
    <row r="39" spans="1:16" ht="12.75">
      <c r="A39" s="32">
        <v>3</v>
      </c>
      <c r="B39" s="32">
        <v>127</v>
      </c>
      <c r="C39" s="32" t="str">
        <f>VLOOKUP(TEXT($B39,0),'U17M'!$A$2:$C$500,2,FALSE)</f>
        <v>Robert Sutherland</v>
      </c>
      <c r="D39" s="32" t="str">
        <f>VLOOKUP(TEXT($B39,0),'U17M'!$A$2:$C$500,3,FALSE)</f>
        <v>Wycombe Phoenix Harriers &amp; AC</v>
      </c>
      <c r="E39" s="32">
        <v>12.47</v>
      </c>
      <c r="F39" s="49">
        <v>12.02</v>
      </c>
      <c r="G39" s="85" t="s">
        <v>1074</v>
      </c>
      <c r="H39" s="49">
        <v>12.36</v>
      </c>
      <c r="I39" s="49">
        <v>12.39</v>
      </c>
      <c r="J39" s="85" t="s">
        <v>1074</v>
      </c>
      <c r="K39" s="49">
        <v>12.47</v>
      </c>
      <c r="L39" s="47"/>
      <c r="M39" s="47"/>
      <c r="N39" s="47"/>
      <c r="O39" s="47"/>
      <c r="P39" s="47"/>
    </row>
    <row r="40" spans="1:16" ht="12.75">
      <c r="A40" s="32"/>
      <c r="B40" s="32">
        <v>122</v>
      </c>
      <c r="C40" s="32" t="str">
        <f>VLOOKUP(TEXT($B40,0),'U17M'!$A$2:$C$500,2,FALSE)</f>
        <v>Richard Costa</v>
      </c>
      <c r="D40" s="32" t="str">
        <f>VLOOKUP(TEXT($B40,0),'U17M'!$A$2:$C$500,3,FALSE)</f>
        <v>Thames Valley Harriers</v>
      </c>
      <c r="E40" s="66" t="s">
        <v>1366</v>
      </c>
      <c r="F40" s="85" t="s">
        <v>1074</v>
      </c>
      <c r="G40" s="85" t="s">
        <v>1074</v>
      </c>
      <c r="H40" s="85" t="s">
        <v>1074</v>
      </c>
      <c r="I40" s="49"/>
      <c r="J40" s="49"/>
      <c r="K40" s="49"/>
      <c r="L40" s="44"/>
      <c r="M40" s="44"/>
      <c r="N40" s="44"/>
      <c r="O40" s="44"/>
      <c r="P40" s="44"/>
    </row>
    <row r="41" spans="1:16" ht="12.75">
      <c r="A41" s="32"/>
      <c r="B41" s="32"/>
      <c r="C41" s="32"/>
      <c r="D41" s="32"/>
      <c r="E41" s="32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2.75">
      <c r="A42" s="35" t="s">
        <v>856</v>
      </c>
      <c r="B42" s="32"/>
      <c r="C42" s="32"/>
      <c r="D42" s="32"/>
      <c r="E42" s="32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2.75">
      <c r="A43" s="32"/>
      <c r="B43" s="36" t="s">
        <v>1041</v>
      </c>
      <c r="C43" s="36" t="s">
        <v>897</v>
      </c>
      <c r="D43" s="36" t="s">
        <v>436</v>
      </c>
      <c r="E43" s="61" t="s">
        <v>1044</v>
      </c>
      <c r="F43" s="81" t="s">
        <v>963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2.75">
      <c r="A44" s="34" t="s">
        <v>1056</v>
      </c>
      <c r="B44" s="34" t="s">
        <v>1057</v>
      </c>
      <c r="C44" s="34" t="s">
        <v>1058</v>
      </c>
      <c r="D44" s="34" t="s">
        <v>1059</v>
      </c>
      <c r="E44" s="32" t="s">
        <v>1060</v>
      </c>
      <c r="F44" s="44" t="s">
        <v>1069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2.75">
      <c r="A45" s="34" t="s">
        <v>1068</v>
      </c>
      <c r="B45" s="32"/>
      <c r="C45" s="32"/>
      <c r="D45" s="32"/>
      <c r="E45" s="32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2.75">
      <c r="A46" s="32">
        <v>1</v>
      </c>
      <c r="B46" s="32">
        <v>131</v>
      </c>
      <c r="C46" s="32" t="str">
        <f>VLOOKUP(TEXT($B46,0),'U17M'!$A$2:$C$500,2,FALSE)</f>
        <v>Joseph Watson</v>
      </c>
      <c r="D46" s="32" t="str">
        <f>VLOOKUP(TEXT($B46,0),'U17M'!$A$2:$C$500,3,FALSE)</f>
        <v>Windsor S E &amp; Hounslow</v>
      </c>
      <c r="E46" s="32">
        <v>15.61</v>
      </c>
      <c r="F46" s="44">
        <v>14.73</v>
      </c>
      <c r="G46" s="44">
        <v>15.61</v>
      </c>
      <c r="H46" s="44">
        <v>15.26</v>
      </c>
      <c r="I46" s="44">
        <v>15.17</v>
      </c>
      <c r="J46" s="44">
        <v>14.44</v>
      </c>
      <c r="K46" s="44">
        <v>15.31</v>
      </c>
      <c r="L46" s="44"/>
      <c r="M46" s="44"/>
      <c r="N46" s="44"/>
      <c r="O46" s="44"/>
      <c r="P46" s="44"/>
    </row>
    <row r="47" spans="1:16" ht="12.75">
      <c r="A47" s="32">
        <v>2</v>
      </c>
      <c r="B47" s="32">
        <v>128</v>
      </c>
      <c r="C47" s="32" t="str">
        <f>VLOOKUP(TEXT($B47,0),'U17M'!$A$2:$C$500,2,FALSE)</f>
        <v>Lewis Barnes</v>
      </c>
      <c r="D47" s="32" t="str">
        <f>VLOOKUP(TEXT($B47,0),'U17M'!$A$2:$C$500,3,FALSE)</f>
        <v>Marshall Milton Keynes AC</v>
      </c>
      <c r="E47" s="32">
        <v>13.93</v>
      </c>
      <c r="F47" s="44">
        <v>13.01</v>
      </c>
      <c r="G47" s="44">
        <v>13.01</v>
      </c>
      <c r="H47" s="44">
        <v>13.17</v>
      </c>
      <c r="I47" s="44">
        <v>13.93</v>
      </c>
      <c r="J47" s="44">
        <v>13.37</v>
      </c>
      <c r="K47" s="57" t="s">
        <v>1071</v>
      </c>
      <c r="L47" s="44"/>
      <c r="M47" s="44"/>
      <c r="N47" s="44"/>
      <c r="O47" s="44"/>
      <c r="P47" s="44"/>
    </row>
    <row r="48" spans="1:16" ht="12.75">
      <c r="A48" s="32">
        <v>3</v>
      </c>
      <c r="B48" s="32">
        <v>130</v>
      </c>
      <c r="C48" s="32" t="str">
        <f>VLOOKUP(TEXT($B48,0),'U17M'!$A$2:$C$500,2,FALSE)</f>
        <v>Charlie Sandford</v>
      </c>
      <c r="D48" s="32" t="str">
        <f>VLOOKUP(TEXT($B48,0),'U17M'!$A$2:$C$500,3,FALSE)</f>
        <v>Camberley &amp; District AC</v>
      </c>
      <c r="E48" s="32">
        <v>11.27</v>
      </c>
      <c r="F48" s="32">
        <v>11.07</v>
      </c>
      <c r="G48" s="44">
        <v>11.27</v>
      </c>
      <c r="H48" s="57" t="s">
        <v>1071</v>
      </c>
      <c r="I48" s="44">
        <v>10.71</v>
      </c>
      <c r="J48" s="44">
        <v>10.88</v>
      </c>
      <c r="K48" s="57" t="s">
        <v>1071</v>
      </c>
      <c r="L48" s="44"/>
      <c r="M48" s="44"/>
      <c r="N48" s="44"/>
      <c r="O48" s="44"/>
      <c r="P48" s="44"/>
    </row>
    <row r="49" spans="1:16" ht="12.75">
      <c r="A49" s="32">
        <v>4</v>
      </c>
      <c r="B49" s="32"/>
      <c r="D49" s="32" t="e">
        <f>VLOOKUP(TEXT($B49,0),'U17M'!$A$2:$C$500,3,FALSE)</f>
        <v>#N/A</v>
      </c>
      <c r="E49" s="32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2.75">
      <c r="A50" s="32"/>
      <c r="B50" s="32"/>
      <c r="C50" s="32"/>
      <c r="D50" s="32"/>
      <c r="E50" s="32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>
      <c r="A51" s="35" t="s">
        <v>857</v>
      </c>
      <c r="B51" s="32"/>
      <c r="C51" s="32"/>
      <c r="D51" s="32"/>
      <c r="E51" s="32"/>
      <c r="F51" s="32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2.75">
      <c r="A52" s="32"/>
      <c r="B52" s="42" t="s">
        <v>1041</v>
      </c>
      <c r="C52" s="42" t="s">
        <v>964</v>
      </c>
      <c r="D52" s="42" t="s">
        <v>965</v>
      </c>
      <c r="E52" s="61" t="s">
        <v>1045</v>
      </c>
      <c r="F52" s="61" t="s">
        <v>966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2.75">
      <c r="A53" s="34" t="s">
        <v>1056</v>
      </c>
      <c r="B53" s="34" t="s">
        <v>1057</v>
      </c>
      <c r="C53" s="34" t="s">
        <v>1058</v>
      </c>
      <c r="D53" s="34" t="s">
        <v>1059</v>
      </c>
      <c r="E53" s="32" t="s">
        <v>1060</v>
      </c>
      <c r="F53" s="44" t="s">
        <v>1069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2.75">
      <c r="A54" s="34" t="s">
        <v>1068</v>
      </c>
      <c r="B54" s="32"/>
      <c r="C54" s="32"/>
      <c r="D54" s="32"/>
      <c r="E54" s="3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2.75">
      <c r="A55" s="32">
        <v>1</v>
      </c>
      <c r="B55" s="32">
        <v>132</v>
      </c>
      <c r="C55" s="32" t="str">
        <f>VLOOKUP(TEXT($B55,0),'U17M'!$A$2:$C$500,2,FALSE)</f>
        <v>Matt Blandford</v>
      </c>
      <c r="D55" s="32" t="str">
        <f>VLOOKUP(TEXT($B55,0),'U17M'!$A$2:$C$500,3,FALSE)</f>
        <v>Tonbridge AC</v>
      </c>
      <c r="E55" s="32">
        <v>53.51</v>
      </c>
      <c r="F55" s="44">
        <v>53.51</v>
      </c>
      <c r="G55" s="57" t="s">
        <v>1073</v>
      </c>
      <c r="H55" s="44">
        <v>48.95</v>
      </c>
      <c r="I55" s="44">
        <v>48.97</v>
      </c>
      <c r="J55" s="49">
        <v>52.4</v>
      </c>
      <c r="K55" s="44">
        <v>53.51</v>
      </c>
      <c r="L55" s="44"/>
      <c r="M55" s="44"/>
      <c r="N55" s="44"/>
      <c r="O55" s="44"/>
      <c r="P55" s="44"/>
    </row>
    <row r="56" spans="1:16" ht="12.75">
      <c r="A56" s="32">
        <v>2</v>
      </c>
      <c r="B56" s="32">
        <v>134</v>
      </c>
      <c r="C56" s="32" t="str">
        <f>VLOOKUP(TEXT($B56,0),'U17M'!$A$2:$C$500,2,FALSE)</f>
        <v>Louis Mascarenhas</v>
      </c>
      <c r="D56" s="32" t="str">
        <f>VLOOKUP(TEXT($B56,0),'U17M'!$A$2:$C$500,3,FALSE)</f>
        <v>Blackheath &amp; Bromley Harriers </v>
      </c>
      <c r="E56" s="32">
        <v>49.93</v>
      </c>
      <c r="F56" s="44">
        <v>46.14</v>
      </c>
      <c r="G56" s="57" t="s">
        <v>1073</v>
      </c>
      <c r="H56" s="44">
        <v>49.55</v>
      </c>
      <c r="I56" s="44">
        <v>46.54</v>
      </c>
      <c r="J56" s="44">
        <v>49.93</v>
      </c>
      <c r="K56" s="44">
        <v>47.18</v>
      </c>
      <c r="L56" s="44"/>
      <c r="M56" s="44"/>
      <c r="N56" s="44"/>
      <c r="O56" s="44"/>
      <c r="P56" s="44"/>
    </row>
    <row r="57" spans="1:16" ht="12.75">
      <c r="A57" s="32">
        <v>3</v>
      </c>
      <c r="B57" s="32">
        <v>138</v>
      </c>
      <c r="C57" s="32" t="str">
        <f>VLOOKUP(TEXT($B57,0),'U17M'!$A$2:$C$500,2,FALSE)</f>
        <v>Omar Reid</v>
      </c>
      <c r="D57" s="32" t="str">
        <f>VLOOKUP(TEXT($B57,0),'U17M'!$A$2:$C$500,3,FALSE)</f>
        <v>Arch Lanfranc School</v>
      </c>
      <c r="E57" s="32">
        <v>48.34</v>
      </c>
      <c r="F57" s="44">
        <v>42.48</v>
      </c>
      <c r="G57" s="44">
        <v>44.08</v>
      </c>
      <c r="H57" s="49">
        <v>40.8</v>
      </c>
      <c r="I57" s="44">
        <v>46.61</v>
      </c>
      <c r="J57" s="57" t="s">
        <v>1073</v>
      </c>
      <c r="K57" s="44">
        <v>48.34</v>
      </c>
      <c r="L57" s="44"/>
      <c r="M57" s="44"/>
      <c r="N57" s="44"/>
      <c r="O57" s="44"/>
      <c r="P57" s="44"/>
    </row>
    <row r="58" spans="1:16" ht="12.75">
      <c r="A58" s="32">
        <v>4</v>
      </c>
      <c r="B58" s="32">
        <v>128</v>
      </c>
      <c r="C58" s="32" t="str">
        <f>VLOOKUP(TEXT($B58,0),'U17M'!$A$2:$C$500,2,FALSE)</f>
        <v>Lewis Barnes</v>
      </c>
      <c r="D58" s="32" t="str">
        <f>VLOOKUP(TEXT($B58,0),'U17M'!$A$2:$C$500,3,FALSE)</f>
        <v>Marshall Milton Keynes AC</v>
      </c>
      <c r="E58" s="32">
        <v>44.51</v>
      </c>
      <c r="F58" s="44">
        <v>40.93</v>
      </c>
      <c r="G58" s="57" t="s">
        <v>1073</v>
      </c>
      <c r="H58" s="44">
        <v>42.08</v>
      </c>
      <c r="I58" s="44">
        <v>44.51</v>
      </c>
      <c r="J58" s="57" t="s">
        <v>1073</v>
      </c>
      <c r="K58" s="44">
        <v>42.02</v>
      </c>
      <c r="L58" s="44"/>
      <c r="M58" s="44"/>
      <c r="N58" s="44"/>
      <c r="O58" s="44"/>
      <c r="P58" s="44"/>
    </row>
    <row r="59" spans="1:16" ht="12.75">
      <c r="A59" s="32">
        <v>5</v>
      </c>
      <c r="B59" s="32">
        <v>135</v>
      </c>
      <c r="C59" s="32" t="str">
        <f>VLOOKUP(TEXT($B59,0),'U17M'!$A$2:$C$500,2,FALSE)</f>
        <v>Andrew Mead-Briggs</v>
      </c>
      <c r="D59" s="32" t="str">
        <f>VLOOKUP(TEXT($B59,0),'U17M'!$A$2:$C$500,3,FALSE)</f>
        <v>Winchester &amp; District AC</v>
      </c>
      <c r="E59" s="32">
        <v>41.76</v>
      </c>
      <c r="F59" s="44">
        <v>39.39</v>
      </c>
      <c r="G59" s="44">
        <v>38.48</v>
      </c>
      <c r="H59" s="44">
        <v>37.18</v>
      </c>
      <c r="I59" s="44">
        <v>41.76</v>
      </c>
      <c r="J59" s="57" t="s">
        <v>1073</v>
      </c>
      <c r="K59" s="57" t="s">
        <v>1073</v>
      </c>
      <c r="L59" s="44"/>
      <c r="M59" s="44"/>
      <c r="N59" s="44"/>
      <c r="O59" s="44"/>
      <c r="P59" s="44"/>
    </row>
    <row r="60" spans="1:16" ht="12.75">
      <c r="A60" s="32">
        <v>6</v>
      </c>
      <c r="B60" s="32">
        <v>137</v>
      </c>
      <c r="C60" s="32" t="str">
        <f>VLOOKUP(TEXT($B60,0),'U17M'!$A$2:$C$500,2,FALSE)</f>
        <v>Gurlal Randhawa</v>
      </c>
      <c r="D60" s="32" t="str">
        <f>VLOOKUP(TEXT($B60,0),'U17M'!$A$2:$C$500,3,FALSE)</f>
        <v>Windsor S E &amp; Hounslow</v>
      </c>
      <c r="E60" s="32">
        <v>39.51</v>
      </c>
      <c r="F60" s="44">
        <v>35.12</v>
      </c>
      <c r="G60" s="57" t="s">
        <v>1073</v>
      </c>
      <c r="H60" s="44">
        <v>38.01</v>
      </c>
      <c r="I60" s="44">
        <v>39.51</v>
      </c>
      <c r="J60" s="57" t="s">
        <v>1073</v>
      </c>
      <c r="K60" s="44">
        <v>39.25</v>
      </c>
      <c r="L60" s="57"/>
      <c r="M60" s="44"/>
      <c r="N60" s="44"/>
      <c r="O60" s="44"/>
      <c r="P60" s="44"/>
    </row>
    <row r="61" spans="1:16" ht="12.75">
      <c r="A61" s="32">
        <v>7</v>
      </c>
      <c r="B61" s="32">
        <v>136</v>
      </c>
      <c r="C61" s="32" t="str">
        <f>VLOOKUP(TEXT($B61,0),'U17M'!$A$2:$C$500,2,FALSE)</f>
        <v>Adesimi Obi-Adewole</v>
      </c>
      <c r="D61" s="32" t="str">
        <f>VLOOKUP(TEXT($B61,0),'U17M'!$A$2:$C$500,3,FALSE)</f>
        <v>South London Harriers</v>
      </c>
      <c r="E61" s="32">
        <v>39.28</v>
      </c>
      <c r="F61" s="49">
        <v>37.1</v>
      </c>
      <c r="G61" s="44">
        <v>36.01</v>
      </c>
      <c r="H61" s="57" t="s">
        <v>1073</v>
      </c>
      <c r="I61" s="44">
        <v>35.98</v>
      </c>
      <c r="J61" s="57" t="s">
        <v>1073</v>
      </c>
      <c r="K61" s="44">
        <v>39.28</v>
      </c>
      <c r="L61" s="44"/>
      <c r="M61" s="44"/>
      <c r="N61" s="44"/>
      <c r="O61" s="44"/>
      <c r="P61" s="44"/>
    </row>
    <row r="62" spans="1:16" ht="12.75">
      <c r="A62" s="32">
        <v>8</v>
      </c>
      <c r="B62" s="32">
        <v>130</v>
      </c>
      <c r="C62" s="32" t="str">
        <f>VLOOKUP(TEXT($B62,0),'U17M'!$A$2:$C$500,2,FALSE)</f>
        <v>Charlie Sandford</v>
      </c>
      <c r="D62" s="32" t="str">
        <f>VLOOKUP(TEXT($B62,0),'U17M'!$A$2:$C$500,3,FALSE)</f>
        <v>Camberley &amp; District AC</v>
      </c>
      <c r="E62" s="32">
        <v>33.16</v>
      </c>
      <c r="F62" s="44">
        <v>33.16</v>
      </c>
      <c r="G62" s="44">
        <v>32.49</v>
      </c>
      <c r="H62" s="44">
        <v>29.94</v>
      </c>
      <c r="I62" s="44">
        <v>31.06</v>
      </c>
      <c r="J62" s="44">
        <v>31.05</v>
      </c>
      <c r="K62" s="57" t="s">
        <v>1073</v>
      </c>
      <c r="L62" s="44"/>
      <c r="M62" s="44"/>
      <c r="N62" s="44"/>
      <c r="O62" s="44"/>
      <c r="P62" s="44"/>
    </row>
    <row r="63" spans="1:16" ht="12.75">
      <c r="A63" s="32">
        <v>9</v>
      </c>
      <c r="B63" s="32">
        <v>133</v>
      </c>
      <c r="C63" s="32" t="str">
        <f>VLOOKUP(TEXT($B63,0),'U17M'!$A$2:$C$500,2,FALSE)</f>
        <v>Michael Dola-Lami</v>
      </c>
      <c r="D63" s="32" t="str">
        <f>VLOOKUP(TEXT($B63,0),'U17M'!$A$2:$C$500,3,FALSE)</f>
        <v>Victoria Park H &amp; Tower H AC</v>
      </c>
      <c r="E63" s="32">
        <v>27.08</v>
      </c>
      <c r="F63" s="44">
        <v>27.08</v>
      </c>
      <c r="G63" s="57" t="s">
        <v>1073</v>
      </c>
      <c r="H63" s="44">
        <v>23.39</v>
      </c>
      <c r="I63" s="44"/>
      <c r="J63" s="44"/>
      <c r="K63" s="44"/>
      <c r="L63" s="44"/>
      <c r="M63" s="44"/>
      <c r="N63" s="44"/>
      <c r="O63" s="44"/>
      <c r="P63" s="44"/>
    </row>
    <row r="64" spans="1:16" ht="12.75">
      <c r="A64" s="32"/>
      <c r="B64" s="32"/>
      <c r="C64" s="32"/>
      <c r="D64" s="32"/>
      <c r="E64" s="32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2.75">
      <c r="A65" s="35" t="s">
        <v>858</v>
      </c>
      <c r="B65" s="32"/>
      <c r="C65" s="32"/>
      <c r="D65" s="32"/>
      <c r="E65" s="43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ht="12.75">
      <c r="A66" s="32"/>
      <c r="B66" s="36" t="s">
        <v>1041</v>
      </c>
      <c r="C66" s="36" t="s">
        <v>900</v>
      </c>
      <c r="D66" s="36" t="s">
        <v>91</v>
      </c>
      <c r="E66" s="61" t="s">
        <v>1046</v>
      </c>
      <c r="F66" s="61" t="s">
        <v>967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ht="12.75">
      <c r="A67" s="34" t="s">
        <v>1056</v>
      </c>
      <c r="B67" s="34" t="s">
        <v>1057</v>
      </c>
      <c r="C67" s="34" t="s">
        <v>1058</v>
      </c>
      <c r="D67" s="34" t="s">
        <v>1059</v>
      </c>
      <c r="E67" s="32" t="s">
        <v>1060</v>
      </c>
      <c r="F67" s="44" t="s">
        <v>1069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.75">
      <c r="A68" s="34" t="s">
        <v>1068</v>
      </c>
      <c r="B68" s="32"/>
      <c r="C68" s="32"/>
      <c r="D68" s="32"/>
      <c r="E68" s="3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2.75">
      <c r="A69" s="32">
        <v>1</v>
      </c>
      <c r="B69" s="32">
        <v>139</v>
      </c>
      <c r="C69" s="32" t="str">
        <f>VLOOKUP(TEXT($B69,0),'U17M'!$A$2:$C$500,2,FALSE)</f>
        <v>Taylor Campbell</v>
      </c>
      <c r="D69" s="32" t="str">
        <f>VLOOKUP(TEXT($B69,0),'U17M'!$A$2:$C$500,3,FALSE)</f>
        <v>Windsor S E &amp; Hounslow</v>
      </c>
      <c r="E69" s="32">
        <v>67.02</v>
      </c>
      <c r="F69" s="49">
        <v>67.02</v>
      </c>
      <c r="G69" s="49">
        <v>64.66</v>
      </c>
      <c r="H69" s="49">
        <v>59.83</v>
      </c>
      <c r="I69" s="49">
        <v>63.13</v>
      </c>
      <c r="J69" s="85" t="s">
        <v>1073</v>
      </c>
      <c r="K69" s="85" t="s">
        <v>1073</v>
      </c>
      <c r="L69" s="44"/>
      <c r="M69" s="44"/>
      <c r="N69" s="44"/>
      <c r="O69" s="44"/>
      <c r="P69" s="44"/>
    </row>
    <row r="70" spans="1:16" ht="12.75">
      <c r="A70" s="32">
        <v>2</v>
      </c>
      <c r="B70" s="32">
        <v>143</v>
      </c>
      <c r="C70" s="32" t="str">
        <f>VLOOKUP(TEXT($B70,0),'U17M'!$A$2:$C$500,2,FALSE)</f>
        <v>Rafal Morawski</v>
      </c>
      <c r="D70" s="32" t="str">
        <f>VLOOKUP(TEXT($B70,0),'U17M'!$A$2:$C$500,3,FALSE)</f>
        <v>Ealing Southall &amp; Middlesex AC</v>
      </c>
      <c r="E70" s="32">
        <v>62.83</v>
      </c>
      <c r="F70" s="49">
        <v>58.26</v>
      </c>
      <c r="G70" s="49">
        <v>62.83</v>
      </c>
      <c r="H70" s="49">
        <v>61.93</v>
      </c>
      <c r="I70" s="49">
        <v>60.55</v>
      </c>
      <c r="J70" s="49">
        <v>62.15</v>
      </c>
      <c r="K70" s="85" t="s">
        <v>1073</v>
      </c>
      <c r="L70" s="44"/>
      <c r="M70" s="44"/>
      <c r="N70" s="44"/>
      <c r="O70" s="44"/>
      <c r="P70" s="44"/>
    </row>
    <row r="71" spans="1:16" ht="12.75">
      <c r="A71" s="32">
        <v>3</v>
      </c>
      <c r="B71" s="32">
        <v>141</v>
      </c>
      <c r="C71" s="32" t="str">
        <f>VLOOKUP(TEXT($B71,0),'U17M'!$A$2:$C$500,2,FALSE)</f>
        <v>Thomas Head</v>
      </c>
      <c r="D71" s="32" t="str">
        <f>VLOOKUP(TEXT($B71,0),'U17M'!$A$2:$C$500,3,FALSE)</f>
        <v>Newham &amp; Essex Beagles AC</v>
      </c>
      <c r="E71" s="32">
        <v>61.54</v>
      </c>
      <c r="F71" s="49">
        <v>60.8</v>
      </c>
      <c r="G71" s="85" t="s">
        <v>1073</v>
      </c>
      <c r="H71" s="49">
        <v>57.82</v>
      </c>
      <c r="I71" s="49">
        <v>61.54</v>
      </c>
      <c r="J71" s="49">
        <v>60.46</v>
      </c>
      <c r="K71" s="49">
        <v>60.9</v>
      </c>
      <c r="L71" s="44"/>
      <c r="M71" s="44"/>
      <c r="N71" s="44"/>
      <c r="O71" s="44"/>
      <c r="P71" s="44"/>
    </row>
    <row r="72" spans="1:16" ht="12.75">
      <c r="A72" s="32">
        <v>4</v>
      </c>
      <c r="B72" s="32">
        <v>12</v>
      </c>
      <c r="C72" s="32" t="str">
        <f>VLOOKUP(TEXT($B72,0),'U17M'!$A$2:$C$500,2,FALSE)</f>
        <v>Leslie Parkes</v>
      </c>
      <c r="D72" s="32" t="str">
        <f>VLOOKUP(TEXT($B72,0),'U17M'!$A$2:$C$500,3,FALSE)</f>
        <v>Havant AC</v>
      </c>
      <c r="E72" s="32">
        <v>49.89</v>
      </c>
      <c r="F72" s="49">
        <v>49.26</v>
      </c>
      <c r="G72" s="49">
        <v>49.89</v>
      </c>
      <c r="H72" s="49">
        <v>49.71</v>
      </c>
      <c r="I72" s="85" t="s">
        <v>1073</v>
      </c>
      <c r="J72" s="49">
        <v>45.46</v>
      </c>
      <c r="K72" s="85" t="s">
        <v>1073</v>
      </c>
      <c r="L72" s="44"/>
      <c r="M72" s="44"/>
      <c r="N72" s="44"/>
      <c r="O72" s="44"/>
      <c r="P72" s="44"/>
    </row>
    <row r="73" spans="1:16" ht="12.75">
      <c r="A73" s="32"/>
      <c r="B73" s="32"/>
      <c r="C73" s="32"/>
      <c r="D73" s="32"/>
      <c r="E73" s="32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2.75">
      <c r="A74" s="35" t="s">
        <v>859</v>
      </c>
      <c r="B74" s="32"/>
      <c r="C74" s="32"/>
      <c r="D74" s="32"/>
      <c r="E74" s="3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.75">
      <c r="A75" s="32"/>
      <c r="B75" s="36" t="s">
        <v>1041</v>
      </c>
      <c r="C75" s="36" t="s">
        <v>968</v>
      </c>
      <c r="D75" s="36" t="s">
        <v>378</v>
      </c>
      <c r="E75" s="61" t="s">
        <v>1047</v>
      </c>
      <c r="F75" s="61" t="s">
        <v>969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.75">
      <c r="A76" s="34" t="s">
        <v>1056</v>
      </c>
      <c r="B76" s="34" t="s">
        <v>1057</v>
      </c>
      <c r="C76" s="34" t="s">
        <v>1058</v>
      </c>
      <c r="D76" s="34" t="s">
        <v>1059</v>
      </c>
      <c r="E76" s="32" t="s">
        <v>1060</v>
      </c>
      <c r="F76" s="44" t="s">
        <v>1069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>
      <c r="A77" s="34" t="s">
        <v>1068</v>
      </c>
      <c r="B77" s="32"/>
      <c r="C77" s="32"/>
      <c r="D77" s="32"/>
      <c r="E77" s="32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.75">
      <c r="A78" s="32">
        <v>1</v>
      </c>
      <c r="B78" s="32">
        <v>145</v>
      </c>
      <c r="C78" s="32" t="str">
        <f>VLOOKUP(TEXT($B78,0),'U17M'!$A$2:$C$500,2,FALSE)</f>
        <v>Oliver Bradfield</v>
      </c>
      <c r="D78" s="32" t="str">
        <f>VLOOKUP(TEXT($B78,0),'U17M'!$A$2:$C$500,3,FALSE)</f>
        <v>City of Norwich AC</v>
      </c>
      <c r="E78" s="92">
        <v>63.77</v>
      </c>
      <c r="F78" s="88">
        <v>59.55</v>
      </c>
      <c r="G78" s="88">
        <v>60.5</v>
      </c>
      <c r="H78" s="88">
        <v>54.03</v>
      </c>
      <c r="I78" s="88">
        <v>59.49</v>
      </c>
      <c r="J78" s="88" t="s">
        <v>1073</v>
      </c>
      <c r="K78" s="88">
        <v>63.77</v>
      </c>
      <c r="L78" s="46"/>
      <c r="M78" s="46"/>
      <c r="N78" s="46"/>
      <c r="O78" s="46"/>
      <c r="P78" s="46"/>
    </row>
    <row r="79" spans="1:16" ht="12.75">
      <c r="A79" s="32">
        <v>2</v>
      </c>
      <c r="B79" s="32">
        <v>147</v>
      </c>
      <c r="C79" s="32" t="str">
        <f>VLOOKUP(TEXT($B79,0),'U17M'!$A$2:$C$500,2,FALSE)</f>
        <v>Joseph Brown</v>
      </c>
      <c r="D79" s="32" t="str">
        <f>VLOOKUP(TEXT($B79,0),'U17M'!$A$2:$C$500,3,FALSE)</f>
        <v>Southampton AC</v>
      </c>
      <c r="E79" s="48">
        <v>61.94</v>
      </c>
      <c r="F79" s="49">
        <v>55.11</v>
      </c>
      <c r="G79" s="49">
        <v>52.12</v>
      </c>
      <c r="H79" s="49">
        <v>61.94</v>
      </c>
      <c r="I79" s="49">
        <v>51.68</v>
      </c>
      <c r="J79" s="49">
        <v>60.84</v>
      </c>
      <c r="K79" s="49">
        <v>61.45</v>
      </c>
      <c r="L79" s="47"/>
      <c r="M79" s="47"/>
      <c r="N79" s="47"/>
      <c r="O79" s="47"/>
      <c r="P79" s="47"/>
    </row>
    <row r="80" spans="1:16" ht="12.75">
      <c r="A80" s="32">
        <v>3</v>
      </c>
      <c r="B80" s="32">
        <v>155</v>
      </c>
      <c r="C80" s="32" t="str">
        <f>VLOOKUP(TEXT($B80,0),'U17M'!$A$2:$C$500,2,FALSE)</f>
        <v>Morgan Young</v>
      </c>
      <c r="D80" s="32" t="str">
        <f>VLOOKUP(TEXT($B80,0),'U17M'!$A$2:$C$500,3,FALSE)</f>
        <v>Cambridge &amp; Coleridge AC</v>
      </c>
      <c r="E80" s="48">
        <v>60.17</v>
      </c>
      <c r="F80" s="49">
        <v>50.06</v>
      </c>
      <c r="G80" s="49">
        <v>52.45</v>
      </c>
      <c r="H80" s="49">
        <v>55.77</v>
      </c>
      <c r="I80" s="49">
        <v>55.89</v>
      </c>
      <c r="J80" s="49">
        <v>60.17</v>
      </c>
      <c r="K80" s="49">
        <v>58.87</v>
      </c>
      <c r="L80" s="44"/>
      <c r="M80" s="44"/>
      <c r="N80" s="44"/>
      <c r="O80" s="44"/>
      <c r="P80" s="44"/>
    </row>
    <row r="81" spans="1:16" ht="12.75">
      <c r="A81" s="32">
        <v>4</v>
      </c>
      <c r="B81" s="32">
        <v>149</v>
      </c>
      <c r="C81" s="32" t="str">
        <f>VLOOKUP(TEXT($B81,0),'U17M'!$A$2:$C$500,2,FALSE)</f>
        <v>Daniel Hauck</v>
      </c>
      <c r="D81" s="32" t="str">
        <f>VLOOKUP(TEXT($B81,0),'U17M'!$A$2:$C$500,3,FALSE)</f>
        <v>Peterborough AC</v>
      </c>
      <c r="E81" s="48">
        <v>53.97</v>
      </c>
      <c r="F81" s="49">
        <v>48.92</v>
      </c>
      <c r="G81" s="49">
        <v>51.26</v>
      </c>
      <c r="H81" s="49">
        <v>53.97</v>
      </c>
      <c r="I81" s="49">
        <v>49.4</v>
      </c>
      <c r="J81" s="49">
        <v>53.44</v>
      </c>
      <c r="K81" s="49">
        <v>50</v>
      </c>
      <c r="L81" s="44"/>
      <c r="M81" s="44"/>
      <c r="N81" s="44"/>
      <c r="O81" s="44"/>
      <c r="P81" s="44"/>
    </row>
    <row r="82" spans="1:16" ht="12.75">
      <c r="A82" s="32">
        <v>5</v>
      </c>
      <c r="B82" s="32">
        <v>150</v>
      </c>
      <c r="C82" s="32" t="str">
        <f>VLOOKUP(TEXT($B82,0),'U17M'!$A$2:$C$500,2,FALSE)</f>
        <v>Alex Ingham</v>
      </c>
      <c r="D82" s="32" t="str">
        <f>VLOOKUP(TEXT($B82,0),'U17M'!$A$2:$C$500,3,FALSE)</f>
        <v>Biggleswade AC</v>
      </c>
      <c r="E82" s="48">
        <v>51.33</v>
      </c>
      <c r="F82" s="49">
        <v>50.06</v>
      </c>
      <c r="G82" s="49">
        <v>46.46</v>
      </c>
      <c r="H82" s="49">
        <v>51.33</v>
      </c>
      <c r="I82" s="85" t="s">
        <v>1073</v>
      </c>
      <c r="J82" s="85" t="s">
        <v>1072</v>
      </c>
      <c r="K82" s="85" t="s">
        <v>1073</v>
      </c>
      <c r="L82" s="44"/>
      <c r="M82" s="44"/>
      <c r="N82" s="44"/>
      <c r="O82" s="44"/>
      <c r="P82" s="44"/>
    </row>
    <row r="83" spans="1:16" ht="12.75">
      <c r="A83" s="32">
        <v>6</v>
      </c>
      <c r="B83" s="32">
        <v>144</v>
      </c>
      <c r="C83" s="32" t="str">
        <f>VLOOKUP(TEXT($B83,0),'U17M'!$A$2:$C$500,2,FALSE)</f>
        <v>James Bongart</v>
      </c>
      <c r="D83" s="32" t="str">
        <f>VLOOKUP(TEXT($B83,0),'U17M'!$A$2:$C$500,3,FALSE)</f>
        <v>Woodford Green w Essex L</v>
      </c>
      <c r="E83" s="48">
        <v>50.97</v>
      </c>
      <c r="F83" s="49">
        <v>50.81</v>
      </c>
      <c r="G83" s="49">
        <v>50.24</v>
      </c>
      <c r="H83" s="49">
        <v>49.58</v>
      </c>
      <c r="I83" s="49">
        <v>50.97</v>
      </c>
      <c r="J83" s="49">
        <v>50.35</v>
      </c>
      <c r="K83" s="49">
        <v>50.39</v>
      </c>
      <c r="L83" s="44"/>
      <c r="M83" s="44"/>
      <c r="N83" s="44"/>
      <c r="O83" s="44"/>
      <c r="P83" s="44"/>
    </row>
    <row r="84" spans="1:16" ht="12.75">
      <c r="A84" s="32">
        <v>7</v>
      </c>
      <c r="B84" s="32">
        <v>153</v>
      </c>
      <c r="C84" s="32" t="str">
        <f>VLOOKUP(TEXT($B84,0),'U17M'!$A$2:$C$500,2,FALSE)</f>
        <v>Albert Pavelin</v>
      </c>
      <c r="D84" s="32" t="str">
        <f>VLOOKUP(TEXT($B84,0),'U17M'!$A$2:$C$500,3,FALSE)</f>
        <v>Cambridge &amp; Coleridge AC</v>
      </c>
      <c r="E84" s="48">
        <v>48.2</v>
      </c>
      <c r="F84" s="49">
        <v>48.2</v>
      </c>
      <c r="G84" s="49">
        <v>43.04</v>
      </c>
      <c r="H84" s="49">
        <v>44.84</v>
      </c>
      <c r="I84" s="49">
        <v>39.08</v>
      </c>
      <c r="J84" s="49">
        <v>44.68</v>
      </c>
      <c r="K84" s="49">
        <v>47.53</v>
      </c>
      <c r="L84" s="44"/>
      <c r="M84" s="44"/>
      <c r="N84" s="44"/>
      <c r="O84" s="44"/>
      <c r="P84" s="44"/>
    </row>
    <row r="85" spans="1:16" ht="12.75">
      <c r="A85" s="32">
        <v>8</v>
      </c>
      <c r="B85" s="32">
        <v>151</v>
      </c>
      <c r="C85" s="32" t="str">
        <f>VLOOKUP(TEXT($B85,0),'U17M'!$A$2:$C$500,2,FALSE)</f>
        <v>Dawid Jerzykowski</v>
      </c>
      <c r="D85" s="32" t="str">
        <f>VLOOKUP(TEXT($B85,0),'U17M'!$A$2:$C$500,3,FALSE)</f>
        <v>Thames Valley Harriers</v>
      </c>
      <c r="E85" s="48">
        <v>48</v>
      </c>
      <c r="F85" s="49">
        <v>48</v>
      </c>
      <c r="G85" s="49">
        <v>33.95</v>
      </c>
      <c r="H85" s="49">
        <v>40.36</v>
      </c>
      <c r="I85" s="85" t="s">
        <v>1073</v>
      </c>
      <c r="J85" s="49">
        <v>45.54</v>
      </c>
      <c r="K85" s="49">
        <v>39.63</v>
      </c>
      <c r="L85" s="44"/>
      <c r="M85" s="44"/>
      <c r="N85" s="44"/>
      <c r="O85" s="44"/>
      <c r="P85" s="44"/>
    </row>
    <row r="86" spans="1:16" ht="12.75">
      <c r="A86" s="32">
        <v>9</v>
      </c>
      <c r="B86" s="32">
        <v>148</v>
      </c>
      <c r="C86" s="32" t="str">
        <f>VLOOKUP(TEXT($B86,0),'U17M'!$A$2:$C$500,2,FALSE)</f>
        <v>Redford Curtis</v>
      </c>
      <c r="D86" s="32" t="str">
        <f>VLOOKUP(TEXT($B86,0),'U17M'!$A$2:$C$500,3,FALSE)</f>
        <v>Marshall Milton Keynes AC</v>
      </c>
      <c r="E86" s="48">
        <v>45.99</v>
      </c>
      <c r="F86" s="49">
        <v>41.11</v>
      </c>
      <c r="G86" s="49">
        <v>44.75</v>
      </c>
      <c r="H86" s="49">
        <v>45.99</v>
      </c>
      <c r="I86" s="49"/>
      <c r="J86" s="49"/>
      <c r="K86" s="49"/>
      <c r="L86" s="44"/>
      <c r="M86" s="44"/>
      <c r="N86" s="44"/>
      <c r="O86" s="44"/>
      <c r="P86" s="44"/>
    </row>
    <row r="87" spans="1:16" ht="12.75">
      <c r="A87" s="32">
        <v>10</v>
      </c>
      <c r="B87" s="32">
        <v>152</v>
      </c>
      <c r="C87" s="32" t="str">
        <f>VLOOKUP(TEXT($B87,0),'U17M'!$A$2:$C$500,2,FALSE)</f>
        <v>Conor Martin</v>
      </c>
      <c r="D87" s="32" t="str">
        <f>VLOOKUP(TEXT($B87,0),'U17M'!$A$2:$C$500,3,FALSE)</f>
        <v>Herts Phoenix AC</v>
      </c>
      <c r="E87" s="48">
        <v>43.73</v>
      </c>
      <c r="F87" s="49">
        <v>43.73</v>
      </c>
      <c r="G87" s="85" t="s">
        <v>1073</v>
      </c>
      <c r="H87" s="49">
        <v>42.14</v>
      </c>
      <c r="I87" s="49"/>
      <c r="J87" s="49"/>
      <c r="K87" s="49"/>
      <c r="L87" s="44"/>
      <c r="M87" s="44"/>
      <c r="N87" s="44"/>
      <c r="O87" s="44"/>
      <c r="P87" s="44"/>
    </row>
    <row r="88" spans="1:16" ht="12.75">
      <c r="A88" s="32">
        <v>11</v>
      </c>
      <c r="B88" s="32">
        <v>146</v>
      </c>
      <c r="C88" s="32" t="str">
        <f>VLOOKUP(TEXT($B88,0),'U17M'!$A$2:$C$500,2,FALSE)</f>
        <v>Sam Broadey</v>
      </c>
      <c r="D88" s="32" t="str">
        <f>VLOOKUP(TEXT($B88,0),'U17M'!$A$2:$C$500,3,FALSE)</f>
        <v>Aldershot Farnham &amp; DAC</v>
      </c>
      <c r="E88" s="48">
        <v>40.26</v>
      </c>
      <c r="F88" s="49">
        <v>37.45</v>
      </c>
      <c r="G88" s="49">
        <v>38.1</v>
      </c>
      <c r="H88" s="49">
        <v>40.26</v>
      </c>
      <c r="I88" s="49"/>
      <c r="J88" s="49"/>
      <c r="K88" s="49"/>
      <c r="L88" s="44"/>
      <c r="M88" s="44"/>
      <c r="N88" s="44"/>
      <c r="O88" s="44"/>
      <c r="P88" s="44"/>
    </row>
    <row r="89" spans="1:16" ht="12.75">
      <c r="A89" s="32">
        <v>12</v>
      </c>
      <c r="B89" s="32">
        <v>154</v>
      </c>
      <c r="C89" s="32" t="str">
        <f>VLOOKUP(TEXT($B89,0),'U17M'!$A$2:$C$500,2,FALSE)</f>
        <v>David Peddle</v>
      </c>
      <c r="D89" s="32" t="str">
        <f>VLOOKUP(TEXT($B89,0),'U17M'!$A$2:$C$500,3,FALSE)</f>
        <v>Woodford Green w Essex L</v>
      </c>
      <c r="E89" s="48">
        <v>36.49</v>
      </c>
      <c r="F89" s="49">
        <v>33.9</v>
      </c>
      <c r="G89" s="49">
        <v>36.49</v>
      </c>
      <c r="H89" s="49">
        <v>33.34</v>
      </c>
      <c r="I89" s="49"/>
      <c r="J89" s="49"/>
      <c r="K89" s="49"/>
      <c r="L89" s="44"/>
      <c r="M89" s="44"/>
      <c r="N89" s="44"/>
      <c r="O89" s="44"/>
      <c r="P89" s="44"/>
    </row>
    <row r="90" spans="1:16" ht="12.75">
      <c r="A90" s="32"/>
      <c r="B90" s="32"/>
      <c r="C90" s="32"/>
      <c r="D90" s="32"/>
      <c r="E90" s="32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2.75">
      <c r="A91" s="32"/>
      <c r="B91" s="32"/>
      <c r="C91" s="32"/>
      <c r="D91" s="32"/>
      <c r="E91" s="3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2.75">
      <c r="A92" s="32"/>
      <c r="B92" s="32"/>
      <c r="C92" s="32"/>
      <c r="D92" s="32"/>
      <c r="E92" s="32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.75">
      <c r="A93" s="32"/>
      <c r="B93" s="32"/>
      <c r="C93" s="32"/>
      <c r="D93" s="32"/>
      <c r="E93" s="43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1:16" ht="12.75">
      <c r="A94" s="32"/>
      <c r="B94" s="32"/>
      <c r="C94" s="32"/>
      <c r="D94" s="32"/>
      <c r="E94" s="34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2.75">
      <c r="A95" s="32"/>
      <c r="B95" s="32"/>
      <c r="C95" s="32"/>
      <c r="D95" s="32"/>
      <c r="E95" s="32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2.75">
      <c r="A96" s="32"/>
      <c r="B96" s="32"/>
      <c r="C96" s="32"/>
      <c r="D96" s="32"/>
      <c r="E96" s="32"/>
      <c r="F96" s="32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2.75">
      <c r="A97" s="32"/>
      <c r="B97" s="32"/>
      <c r="C97" s="32"/>
      <c r="D97" s="32"/>
      <c r="E97" s="3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2.75">
      <c r="A98" s="32"/>
      <c r="B98" s="32"/>
      <c r="C98" s="32"/>
      <c r="D98" s="32"/>
      <c r="E98" s="3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32"/>
      <c r="B99" s="32"/>
      <c r="C99" s="32"/>
      <c r="D99" s="32"/>
      <c r="E99" s="3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.75">
      <c r="A100" s="32"/>
      <c r="B100" s="32"/>
      <c r="C100" s="32"/>
      <c r="D100" s="32"/>
      <c r="E100" s="3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2.75">
      <c r="A101" s="32"/>
      <c r="B101" s="32"/>
      <c r="C101" s="32"/>
      <c r="D101" s="32"/>
      <c r="E101" s="3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ht="12.75">
      <c r="A102" s="32"/>
      <c r="B102" s="32"/>
      <c r="C102" s="32"/>
      <c r="D102" s="32"/>
      <c r="E102" s="3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2.75">
      <c r="A103" s="32"/>
      <c r="B103" s="32"/>
      <c r="C103" s="32"/>
      <c r="D103" s="32"/>
      <c r="E103" s="3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ht="12.75">
      <c r="A104" s="32"/>
      <c r="B104" s="32"/>
      <c r="C104" s="32"/>
      <c r="D104" s="32"/>
      <c r="E104" s="3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ht="12.75">
      <c r="A105" s="32"/>
      <c r="B105" s="32"/>
      <c r="C105" s="32"/>
      <c r="D105" s="32"/>
      <c r="E105" s="3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ht="12.75">
      <c r="A106" s="32"/>
      <c r="B106" s="32"/>
      <c r="C106" s="32"/>
      <c r="D106" s="32"/>
      <c r="E106" s="43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12.75">
      <c r="A107" s="32"/>
      <c r="B107" s="32"/>
      <c r="C107" s="32"/>
      <c r="D107" s="32"/>
      <c r="E107" s="34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2.75">
      <c r="A108" s="32"/>
      <c r="B108" s="32"/>
      <c r="C108" s="32"/>
      <c r="D108" s="32"/>
      <c r="E108" s="32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12.75">
      <c r="A109" s="32"/>
      <c r="B109" s="32"/>
      <c r="C109" s="32"/>
      <c r="D109" s="32"/>
      <c r="E109" s="3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ht="12.75">
      <c r="A110" s="32"/>
      <c r="B110" s="32"/>
      <c r="C110" s="32"/>
      <c r="D110" s="32"/>
      <c r="E110" s="3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 ht="12.75">
      <c r="A111" s="32"/>
      <c r="B111" s="32"/>
      <c r="C111" s="32"/>
      <c r="D111" s="32"/>
      <c r="E111" s="3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2.75">
      <c r="A112" s="32"/>
      <c r="B112" s="32"/>
      <c r="C112" s="32"/>
      <c r="D112" s="32"/>
      <c r="E112" s="32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12.75">
      <c r="A113" s="32"/>
      <c r="B113" s="32"/>
      <c r="C113" s="32"/>
      <c r="D113" s="32"/>
      <c r="E113" s="3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ht="12.75">
      <c r="A114" s="32"/>
      <c r="B114" s="32"/>
      <c r="C114" s="32"/>
      <c r="D114" s="32"/>
      <c r="E114" s="32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2.75">
      <c r="A115" s="32"/>
      <c r="B115" s="32"/>
      <c r="C115" s="32"/>
      <c r="D115" s="32"/>
      <c r="E115" s="32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2.75">
      <c r="A116" s="32"/>
      <c r="B116" s="32"/>
      <c r="C116" s="32"/>
      <c r="D116" s="32"/>
      <c r="E116" s="32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ht="12.75">
      <c r="A117" s="32"/>
      <c r="B117" s="32"/>
      <c r="C117" s="32"/>
      <c r="D117" s="32"/>
      <c r="E117" s="43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2.75">
      <c r="A118" s="32"/>
      <c r="B118" s="32"/>
      <c r="C118" s="32"/>
      <c r="D118" s="32"/>
      <c r="E118" s="34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2.75">
      <c r="A119" s="32"/>
      <c r="B119" s="32"/>
      <c r="C119" s="32"/>
      <c r="D119" s="32"/>
      <c r="E119" s="32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.75">
      <c r="A120" s="32"/>
      <c r="B120" s="32"/>
      <c r="C120" s="32"/>
      <c r="D120" s="32"/>
      <c r="E120" s="32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12.75">
      <c r="A121" s="32"/>
      <c r="B121" s="32"/>
      <c r="C121" s="32"/>
      <c r="D121" s="32"/>
      <c r="E121" s="32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2.75">
      <c r="A122" s="32"/>
      <c r="B122" s="32"/>
      <c r="C122" s="32"/>
      <c r="D122" s="32"/>
      <c r="E122" s="32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12.75">
      <c r="A123" s="32"/>
      <c r="B123" s="32"/>
      <c r="C123" s="32"/>
      <c r="D123" s="32"/>
      <c r="E123" s="32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2.75">
      <c r="A124" s="32"/>
      <c r="B124" s="32"/>
      <c r="C124" s="32"/>
      <c r="D124" s="32"/>
      <c r="E124" s="32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12.75">
      <c r="A125" s="32"/>
      <c r="B125" s="32"/>
      <c r="C125" s="32"/>
      <c r="D125" s="32"/>
      <c r="E125" s="32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2.75">
      <c r="A126" s="32"/>
      <c r="B126" s="32"/>
      <c r="C126" s="32"/>
      <c r="D126" s="32"/>
      <c r="E126" s="32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ht="12.75">
      <c r="A127" s="32"/>
      <c r="B127" s="32"/>
      <c r="C127" s="32"/>
      <c r="D127" s="32"/>
      <c r="E127" s="32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12.75">
      <c r="A128" s="32"/>
      <c r="B128" s="32"/>
      <c r="C128" s="32"/>
      <c r="D128" s="32"/>
      <c r="E128" s="32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12.75">
      <c r="A129" s="32"/>
      <c r="B129" s="32"/>
      <c r="C129" s="32"/>
      <c r="D129" s="32"/>
      <c r="E129" s="32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2.75">
      <c r="A130" s="32"/>
      <c r="B130" s="32"/>
      <c r="C130" s="32"/>
      <c r="D130" s="32"/>
      <c r="E130" s="32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2.75">
      <c r="A131" s="32"/>
      <c r="B131" s="32"/>
      <c r="C131" s="32"/>
      <c r="D131" s="32"/>
      <c r="E131" s="3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2.75">
      <c r="A132" s="32"/>
      <c r="B132" s="32"/>
      <c r="C132" s="32"/>
      <c r="D132" s="32"/>
      <c r="E132" s="32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12.75">
      <c r="A133" s="32"/>
      <c r="B133" s="32"/>
      <c r="C133" s="32"/>
      <c r="D133" s="32"/>
      <c r="E133" s="32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ht="12.75">
      <c r="A134" s="32"/>
      <c r="B134" s="32"/>
      <c r="C134" s="32"/>
      <c r="D134" s="32"/>
      <c r="E134" s="32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2.75">
      <c r="A135" s="32"/>
      <c r="B135" s="32"/>
      <c r="C135" s="32"/>
      <c r="D135" s="32"/>
      <c r="E135" s="32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2.75">
      <c r="A136" s="32"/>
      <c r="B136" s="32"/>
      <c r="C136" s="32"/>
      <c r="D136" s="32"/>
      <c r="E136" s="32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ht="12.75">
      <c r="A137" s="32"/>
      <c r="B137" s="32"/>
      <c r="C137" s="32"/>
      <c r="D137" s="32"/>
      <c r="E137" s="32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2.75">
      <c r="A138" s="32"/>
      <c r="B138" s="32"/>
      <c r="C138" s="32"/>
      <c r="D138" s="32"/>
      <c r="E138" s="32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ht="12.75">
      <c r="A139" s="32"/>
      <c r="B139" s="32"/>
      <c r="C139" s="32"/>
      <c r="D139" s="32"/>
      <c r="E139" s="32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2.75">
      <c r="A140" s="32"/>
      <c r="B140" s="32"/>
      <c r="C140" s="32"/>
      <c r="D140" s="32"/>
      <c r="E140" s="32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2.75">
      <c r="A141" s="32"/>
      <c r="B141" s="32"/>
      <c r="C141" s="32"/>
      <c r="D141" s="32"/>
      <c r="E141" s="32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2.75">
      <c r="A142" s="32"/>
      <c r="B142" s="32"/>
      <c r="C142" s="32"/>
      <c r="D142" s="32"/>
      <c r="E142" s="32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12.75">
      <c r="A143" s="32"/>
      <c r="B143" s="32"/>
      <c r="C143" s="32"/>
      <c r="D143" s="32"/>
      <c r="E143" s="32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ht="12.75">
      <c r="A144" s="32"/>
      <c r="B144" s="32"/>
      <c r="C144" s="32"/>
      <c r="D144" s="32"/>
      <c r="E144" s="32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ht="12.75">
      <c r="A145" s="32"/>
      <c r="B145" s="32"/>
      <c r="C145" s="32"/>
      <c r="D145" s="32"/>
      <c r="E145" s="32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ht="12.75">
      <c r="A146" s="32"/>
      <c r="B146" s="32"/>
      <c r="C146" s="32"/>
      <c r="D146" s="32"/>
      <c r="E146" s="32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12.75">
      <c r="A147" s="32"/>
      <c r="B147" s="32"/>
      <c r="C147" s="32"/>
      <c r="D147" s="32"/>
      <c r="E147" s="32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2.75">
      <c r="A148" s="32"/>
      <c r="B148" s="32"/>
      <c r="C148" s="32"/>
      <c r="D148" s="32"/>
      <c r="E148" s="32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12.75">
      <c r="A149" s="32"/>
      <c r="B149" s="32"/>
      <c r="C149" s="32"/>
      <c r="D149" s="32"/>
      <c r="E149" s="32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12.75">
      <c r="A150" s="32"/>
      <c r="B150" s="32"/>
      <c r="C150" s="32"/>
      <c r="D150" s="32"/>
      <c r="E150" s="32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ht="12.75">
      <c r="A151" s="32"/>
      <c r="B151" s="32"/>
      <c r="C151" s="32"/>
      <c r="D151" s="32"/>
      <c r="E151" s="32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</row>
    <row r="152" spans="1:16" ht="12.75">
      <c r="A152" s="32"/>
      <c r="B152" s="32"/>
      <c r="C152" s="32"/>
      <c r="D152" s="32"/>
      <c r="E152" s="32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2.75">
      <c r="A153" s="32"/>
      <c r="B153" s="32"/>
      <c r="C153" s="32"/>
      <c r="D153" s="32"/>
      <c r="E153" s="32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</row>
    <row r="154" spans="1:16" ht="12.75">
      <c r="A154" s="32"/>
      <c r="B154" s="32"/>
      <c r="C154" s="32"/>
      <c r="D154" s="32"/>
      <c r="E154" s="32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</row>
    <row r="155" spans="1:16" ht="12.75">
      <c r="A155" s="32"/>
      <c r="B155" s="32"/>
      <c r="C155" s="32"/>
      <c r="D155" s="32"/>
      <c r="E155" s="32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6" ht="12.75">
      <c r="A156" s="32"/>
      <c r="B156" s="32"/>
      <c r="C156" s="32"/>
      <c r="D156" s="32"/>
      <c r="E156" s="32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ht="12.75">
      <c r="A157" s="32"/>
      <c r="B157" s="32"/>
      <c r="C157" s="32"/>
      <c r="D157" s="32"/>
      <c r="E157" s="32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</row>
    <row r="158" spans="1:16" ht="12.75">
      <c r="A158" s="32"/>
      <c r="B158" s="32"/>
      <c r="C158" s="32"/>
      <c r="D158" s="32"/>
      <c r="E158" s="3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ht="12.75">
      <c r="A159" s="32"/>
      <c r="B159" s="32"/>
      <c r="C159" s="32"/>
      <c r="D159" s="32"/>
      <c r="E159" s="32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ht="12.75">
      <c r="A160" s="32"/>
      <c r="B160" s="32"/>
      <c r="C160" s="32"/>
      <c r="D160" s="32"/>
      <c r="E160" s="3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ht="12.75">
      <c r="A161" s="32"/>
      <c r="B161" s="32"/>
      <c r="C161" s="32"/>
      <c r="D161" s="32"/>
      <c r="E161" s="32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ht="12.75">
      <c r="A162" s="32"/>
      <c r="B162" s="32"/>
      <c r="C162" s="32"/>
      <c r="D162" s="32"/>
      <c r="E162" s="32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ht="12.75">
      <c r="A163" s="32"/>
      <c r="B163" s="32"/>
      <c r="C163" s="32"/>
      <c r="D163" s="32"/>
      <c r="E163" s="32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ht="12.75">
      <c r="A164" s="32"/>
      <c r="B164" s="32"/>
      <c r="C164" s="32"/>
      <c r="D164" s="32"/>
      <c r="E164" s="32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ht="12.75">
      <c r="A165" s="32"/>
      <c r="B165" s="32"/>
      <c r="C165" s="32"/>
      <c r="D165" s="32"/>
      <c r="E165" s="3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ht="12.75">
      <c r="A166" s="32"/>
      <c r="B166" s="32"/>
      <c r="C166" s="32"/>
      <c r="D166" s="32"/>
      <c r="E166" s="32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ht="12.75">
      <c r="A167" s="32"/>
      <c r="B167" s="32"/>
      <c r="C167" s="32"/>
      <c r="D167" s="32"/>
      <c r="E167" s="32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ht="12.75">
      <c r="A168" s="32"/>
      <c r="B168" s="32"/>
      <c r="C168" s="32"/>
      <c r="D168" s="32"/>
      <c r="E168" s="32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ht="12.75">
      <c r="A169" s="32"/>
      <c r="B169" s="32"/>
      <c r="C169" s="32"/>
      <c r="D169" s="32"/>
      <c r="E169" s="32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  <row r="170" spans="1:16" ht="12.75">
      <c r="A170" s="32"/>
      <c r="B170" s="32"/>
      <c r="C170" s="32"/>
      <c r="D170" s="32"/>
      <c r="E170" s="32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ht="12.75">
      <c r="A171" s="32"/>
      <c r="B171" s="32"/>
      <c r="C171" s="32"/>
      <c r="D171" s="32"/>
      <c r="E171" s="32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</row>
    <row r="172" spans="1:16" ht="12.75">
      <c r="A172" s="32"/>
      <c r="B172" s="32"/>
      <c r="C172" s="32"/>
      <c r="D172" s="32"/>
      <c r="E172" s="32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</row>
    <row r="173" spans="1:16" ht="12.75">
      <c r="A173" s="32"/>
      <c r="B173" s="32"/>
      <c r="C173" s="32"/>
      <c r="D173" s="32"/>
      <c r="E173" s="32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</row>
    <row r="174" spans="1:16" ht="12.75">
      <c r="A174" s="32"/>
      <c r="B174" s="32"/>
      <c r="C174" s="32"/>
      <c r="D174" s="32"/>
      <c r="E174" s="32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ht="12.75">
      <c r="A175" s="32"/>
      <c r="B175" s="32"/>
      <c r="C175" s="32"/>
      <c r="D175" s="32"/>
      <c r="E175" s="32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ht="12.75">
      <c r="A176" s="32"/>
      <c r="B176" s="32"/>
      <c r="C176" s="32"/>
      <c r="D176" s="32"/>
      <c r="E176" s="32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ht="12.75">
      <c r="A177" s="32"/>
      <c r="B177" s="32"/>
      <c r="C177" s="32"/>
      <c r="D177" s="32"/>
      <c r="E177" s="32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</row>
    <row r="178" spans="1:16" ht="12.75">
      <c r="A178" s="32"/>
      <c r="B178" s="32"/>
      <c r="C178" s="32"/>
      <c r="D178" s="32"/>
      <c r="E178" s="32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</row>
    <row r="179" spans="1:16" ht="12.75">
      <c r="A179" s="32"/>
      <c r="B179" s="32"/>
      <c r="C179" s="32"/>
      <c r="D179" s="32"/>
      <c r="E179" s="3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</row>
    <row r="180" spans="1:16" ht="12.75">
      <c r="A180" s="32"/>
      <c r="B180" s="32"/>
      <c r="C180" s="32"/>
      <c r="D180" s="32"/>
      <c r="E180" s="3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</row>
    <row r="181" spans="1:16" ht="12.75">
      <c r="A181" s="32"/>
      <c r="B181" s="32"/>
      <c r="C181" s="32"/>
      <c r="D181" s="32"/>
      <c r="E181" s="32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ht="12.75">
      <c r="A182" s="32"/>
      <c r="B182" s="32"/>
      <c r="C182" s="32"/>
      <c r="D182" s="32"/>
      <c r="E182" s="32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</row>
    <row r="183" spans="1:16" ht="12.75">
      <c r="A183" s="32"/>
      <c r="B183" s="32"/>
      <c r="C183" s="32"/>
      <c r="D183" s="32"/>
      <c r="E183" s="32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ht="12.75">
      <c r="A184" s="32"/>
      <c r="B184" s="32"/>
      <c r="C184" s="32"/>
      <c r="D184" s="32"/>
      <c r="E184" s="32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</row>
    <row r="185" spans="1:16" ht="12.75">
      <c r="A185" s="32"/>
      <c r="B185" s="32"/>
      <c r="C185" s="32"/>
      <c r="D185" s="32"/>
      <c r="E185" s="32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16" ht="12.75">
      <c r="A186" s="32"/>
      <c r="B186" s="32"/>
      <c r="C186" s="32"/>
      <c r="D186" s="32"/>
      <c r="E186" s="32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7" spans="1:16" ht="12.75">
      <c r="A187" s="32"/>
      <c r="B187" s="32"/>
      <c r="C187" s="32"/>
      <c r="D187" s="32"/>
      <c r="E187" s="32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ht="12.75">
      <c r="A188" s="32"/>
      <c r="B188" s="32"/>
      <c r="C188" s="32"/>
      <c r="D188" s="32"/>
      <c r="E188" s="32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ht="12.75">
      <c r="A189" s="32"/>
      <c r="B189" s="32"/>
      <c r="C189" s="32"/>
      <c r="D189" s="32"/>
      <c r="E189" s="32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ht="12.75">
      <c r="A190" s="32"/>
      <c r="B190" s="32"/>
      <c r="C190" s="32"/>
      <c r="D190" s="32"/>
      <c r="E190" s="32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</row>
    <row r="191" spans="1:16" ht="12.75">
      <c r="A191" s="32"/>
      <c r="B191" s="32"/>
      <c r="C191" s="32"/>
      <c r="D191" s="32"/>
      <c r="E191" s="32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</row>
    <row r="192" spans="1:16" ht="12.75">
      <c r="A192" s="32"/>
      <c r="B192" s="32"/>
      <c r="C192" s="32"/>
      <c r="D192" s="32"/>
      <c r="E192" s="32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</row>
    <row r="193" spans="1:16" ht="12.75">
      <c r="A193" s="32"/>
      <c r="B193" s="32"/>
      <c r="C193" s="32"/>
      <c r="D193" s="32"/>
      <c r="E193" s="32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ht="12.75">
      <c r="A194" s="32"/>
      <c r="B194" s="32"/>
      <c r="C194" s="32"/>
      <c r="D194" s="32"/>
      <c r="E194" s="32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</row>
    <row r="195" spans="1:16" ht="12.75">
      <c r="A195" s="32"/>
      <c r="B195" s="32"/>
      <c r="C195" s="32"/>
      <c r="D195" s="32"/>
      <c r="E195" s="32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2.75">
      <c r="A196" s="32"/>
      <c r="B196" s="32"/>
      <c r="C196" s="32"/>
      <c r="D196" s="32"/>
      <c r="E196" s="32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</row>
    <row r="197" spans="1:16" ht="12.75">
      <c r="A197" s="32"/>
      <c r="B197" s="32"/>
      <c r="C197" s="32"/>
      <c r="D197" s="32"/>
      <c r="E197" s="32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</row>
    <row r="198" spans="1:16" ht="12.75">
      <c r="A198" s="32"/>
      <c r="B198" s="32"/>
      <c r="C198" s="32"/>
      <c r="D198" s="32"/>
      <c r="E198" s="32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</row>
    <row r="199" spans="1:16" ht="12.75">
      <c r="A199" s="32"/>
      <c r="B199" s="32"/>
      <c r="C199" s="32"/>
      <c r="D199" s="32"/>
      <c r="E199" s="32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</row>
    <row r="200" spans="1:16" ht="12.75">
      <c r="A200" s="32"/>
      <c r="B200" s="32"/>
      <c r="C200" s="32"/>
      <c r="D200" s="32"/>
      <c r="E200" s="32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</row>
    <row r="201" spans="1:16" ht="12.75">
      <c r="A201" s="32"/>
      <c r="B201" s="32"/>
      <c r="C201" s="32"/>
      <c r="D201" s="32"/>
      <c r="E201" s="32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</row>
    <row r="202" spans="1:16" ht="12.75">
      <c r="A202" s="32"/>
      <c r="B202" s="32"/>
      <c r="C202" s="32"/>
      <c r="D202" s="32"/>
      <c r="E202" s="32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ht="12.75">
      <c r="A203" s="32"/>
      <c r="B203" s="32"/>
      <c r="C203" s="32"/>
      <c r="D203" s="32"/>
      <c r="E203" s="32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ht="12.75">
      <c r="A204" s="32"/>
      <c r="B204" s="32"/>
      <c r="C204" s="32"/>
      <c r="D204" s="32"/>
      <c r="E204" s="32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ht="12.75">
      <c r="A205" s="32"/>
      <c r="B205" s="32"/>
      <c r="C205" s="32"/>
      <c r="D205" s="32"/>
      <c r="E205" s="32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ht="12.75">
      <c r="A206" s="32"/>
      <c r="B206" s="32"/>
      <c r="C206" s="32"/>
      <c r="D206" s="32"/>
      <c r="E206" s="32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ht="12.75">
      <c r="A207" s="32"/>
      <c r="B207" s="32"/>
      <c r="C207" s="32"/>
      <c r="D207" s="32"/>
      <c r="E207" s="32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ht="12.75">
      <c r="A208" s="32"/>
      <c r="B208" s="32"/>
      <c r="C208" s="32"/>
      <c r="D208" s="32"/>
      <c r="E208" s="32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ht="12.75">
      <c r="A209" s="32"/>
      <c r="B209" s="32"/>
      <c r="C209" s="32"/>
      <c r="D209" s="32"/>
      <c r="E209" s="32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ht="12.75">
      <c r="A210" s="32"/>
      <c r="B210" s="32"/>
      <c r="C210" s="32"/>
      <c r="D210" s="32"/>
      <c r="E210" s="32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ht="12.75">
      <c r="A211" s="32"/>
      <c r="B211" s="32"/>
      <c r="C211" s="32"/>
      <c r="D211" s="32"/>
      <c r="E211" s="32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ht="12.75">
      <c r="A212" s="32"/>
      <c r="B212" s="32"/>
      <c r="C212" s="32"/>
      <c r="D212" s="32"/>
      <c r="E212" s="32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ht="12.75">
      <c r="A213" s="32"/>
      <c r="B213" s="32"/>
      <c r="C213" s="32"/>
      <c r="D213" s="32"/>
      <c r="E213" s="32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ht="12.75">
      <c r="A214" s="32"/>
      <c r="B214" s="32"/>
      <c r="C214" s="32"/>
      <c r="D214" s="32"/>
      <c r="E214" s="32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ht="12.75">
      <c r="A215" s="32"/>
      <c r="B215" s="32"/>
      <c r="C215" s="32"/>
      <c r="D215" s="32"/>
      <c r="E215" s="32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ht="12.75">
      <c r="A216" s="32"/>
      <c r="B216" s="32"/>
      <c r="C216" s="32"/>
      <c r="D216" s="32"/>
      <c r="E216" s="32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ht="12.75">
      <c r="A217" s="32"/>
      <c r="B217" s="32"/>
      <c r="C217" s="32"/>
      <c r="D217" s="32"/>
      <c r="E217" s="32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ht="12.75">
      <c r="A218" s="32"/>
      <c r="B218" s="32"/>
      <c r="C218" s="32"/>
      <c r="D218" s="32"/>
      <c r="E218" s="32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ht="12.75">
      <c r="A219" s="32"/>
      <c r="B219" s="32"/>
      <c r="C219" s="32"/>
      <c r="D219" s="32"/>
      <c r="E219" s="32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ht="12.75">
      <c r="A220" s="32"/>
      <c r="B220" s="32"/>
      <c r="C220" s="32"/>
      <c r="D220" s="32"/>
      <c r="E220" s="32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ht="12.75">
      <c r="A221" s="32"/>
      <c r="B221" s="32"/>
      <c r="C221" s="32"/>
      <c r="D221" s="32"/>
      <c r="E221" s="32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ht="12.75">
      <c r="A222" s="32"/>
      <c r="B222" s="32"/>
      <c r="C222" s="32"/>
      <c r="D222" s="32"/>
      <c r="E222" s="32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ht="12.75">
      <c r="A223" s="32"/>
      <c r="B223" s="32"/>
      <c r="C223" s="32"/>
      <c r="D223" s="32"/>
      <c r="E223" s="32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ht="12.75">
      <c r="A224" s="32"/>
      <c r="B224" s="32"/>
      <c r="C224" s="32"/>
      <c r="D224" s="32"/>
      <c r="E224" s="32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ht="12.75">
      <c r="A225" s="32"/>
      <c r="B225" s="32"/>
      <c r="C225" s="32"/>
      <c r="D225" s="32"/>
      <c r="E225" s="32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ht="12.75">
      <c r="A226" s="32"/>
      <c r="B226" s="32"/>
      <c r="C226" s="32"/>
      <c r="D226" s="32"/>
      <c r="E226" s="32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ht="12.75">
      <c r="A227" s="32"/>
      <c r="B227" s="32"/>
      <c r="C227" s="32"/>
      <c r="D227" s="32"/>
      <c r="E227" s="32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ht="12.75">
      <c r="A228" s="32"/>
      <c r="B228" s="32"/>
      <c r="C228" s="32"/>
      <c r="D228" s="32"/>
      <c r="E228" s="32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ht="12.75">
      <c r="A229" s="32"/>
      <c r="B229" s="32"/>
      <c r="C229" s="32"/>
      <c r="D229" s="32"/>
      <c r="E229" s="32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ht="12.75">
      <c r="A230" s="32"/>
      <c r="B230" s="32"/>
      <c r="C230" s="32"/>
      <c r="D230" s="32"/>
      <c r="E230" s="32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ht="12.75">
      <c r="A231" s="32"/>
      <c r="B231" s="32"/>
      <c r="C231" s="32"/>
      <c r="D231" s="32"/>
      <c r="E231" s="32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ht="12.75">
      <c r="A232" s="32"/>
      <c r="B232" s="32"/>
      <c r="C232" s="32"/>
      <c r="D232" s="32"/>
      <c r="E232" s="32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ht="12.75">
      <c r="A233" s="32"/>
      <c r="B233" s="32"/>
      <c r="C233" s="32"/>
      <c r="D233" s="32"/>
      <c r="E233" s="32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ht="12.75">
      <c r="A234" s="32"/>
      <c r="B234" s="32"/>
      <c r="C234" s="32"/>
      <c r="D234" s="32"/>
      <c r="E234" s="32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ht="12.75">
      <c r="A235" s="32"/>
      <c r="B235" s="32"/>
      <c r="C235" s="32"/>
      <c r="D235" s="32"/>
      <c r="E235" s="32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ht="12.75">
      <c r="A236" s="32"/>
      <c r="B236" s="32"/>
      <c r="C236" s="32"/>
      <c r="D236" s="32"/>
      <c r="E236" s="32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ht="12.75">
      <c r="A237" s="32"/>
      <c r="B237" s="32"/>
      <c r="C237" s="32"/>
      <c r="D237" s="32"/>
      <c r="E237" s="32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ht="12.75">
      <c r="A238" s="32"/>
      <c r="B238" s="32"/>
      <c r="C238" s="32"/>
      <c r="D238" s="32"/>
      <c r="E238" s="32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ht="12.75">
      <c r="A239" s="32"/>
      <c r="B239" s="32"/>
      <c r="C239" s="32"/>
      <c r="D239" s="32"/>
      <c r="E239" s="32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ht="12.75">
      <c r="A240" s="32"/>
      <c r="B240" s="32"/>
      <c r="C240" s="32"/>
      <c r="D240" s="32"/>
      <c r="E240" s="32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ht="12.75">
      <c r="A241" s="32"/>
      <c r="B241" s="32"/>
      <c r="C241" s="32"/>
      <c r="D241" s="32"/>
      <c r="E241" s="32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ht="12.75">
      <c r="A242" s="32"/>
      <c r="B242" s="32"/>
      <c r="C242" s="32"/>
      <c r="D242" s="32"/>
      <c r="E242" s="32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12.75">
      <c r="A243" s="32"/>
      <c r="B243" s="32"/>
      <c r="C243" s="32"/>
      <c r="D243" s="32"/>
      <c r="E243" s="32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ht="12.75">
      <c r="A244" s="32"/>
      <c r="B244" s="32"/>
      <c r="C244" s="32"/>
      <c r="D244" s="32"/>
      <c r="E244" s="32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ht="12.75">
      <c r="A245" s="32"/>
      <c r="B245" s="32"/>
      <c r="C245" s="32"/>
      <c r="D245" s="32"/>
      <c r="E245" s="32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ht="12.75">
      <c r="A246" s="32"/>
      <c r="B246" s="32"/>
      <c r="C246" s="32"/>
      <c r="D246" s="32"/>
      <c r="E246" s="32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ht="12.75">
      <c r="A247" s="32"/>
      <c r="B247" s="32"/>
      <c r="C247" s="32"/>
      <c r="D247" s="32"/>
      <c r="E247" s="32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ht="12.75">
      <c r="A248" s="32"/>
      <c r="B248" s="32"/>
      <c r="C248" s="32"/>
      <c r="D248" s="32"/>
      <c r="E248" s="32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ht="12.75">
      <c r="A249" s="32"/>
      <c r="B249" s="32"/>
      <c r="C249" s="32"/>
      <c r="D249" s="32"/>
      <c r="E249" s="32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ht="12.75">
      <c r="A250" s="32"/>
      <c r="B250" s="32"/>
      <c r="C250" s="32"/>
      <c r="D250" s="32"/>
      <c r="E250" s="32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ht="12.75">
      <c r="A251" s="32"/>
      <c r="B251" s="32"/>
      <c r="C251" s="32"/>
      <c r="D251" s="32"/>
      <c r="E251" s="32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ht="12.75">
      <c r="A252" s="32"/>
      <c r="B252" s="32"/>
      <c r="C252" s="32"/>
      <c r="D252" s="32"/>
      <c r="E252" s="32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ht="12.75">
      <c r="A253" s="32"/>
      <c r="B253" s="32"/>
      <c r="C253" s="32"/>
      <c r="D253" s="32"/>
      <c r="E253" s="32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ht="12.75">
      <c r="A254" s="32"/>
      <c r="B254" s="32"/>
      <c r="C254" s="32"/>
      <c r="D254" s="32"/>
      <c r="E254" s="32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ht="12.75">
      <c r="A255" s="32"/>
      <c r="B255" s="32"/>
      <c r="C255" s="32"/>
      <c r="D255" s="32"/>
      <c r="E255" s="32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ht="12.75">
      <c r="A256" s="32"/>
      <c r="B256" s="32"/>
      <c r="C256" s="32"/>
      <c r="D256" s="32"/>
      <c r="E256" s="32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ht="12.75">
      <c r="A257" s="32"/>
      <c r="B257" s="32"/>
      <c r="C257" s="32"/>
      <c r="D257" s="32"/>
      <c r="E257" s="32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ht="12.75">
      <c r="A258" s="32"/>
      <c r="B258" s="32"/>
      <c r="C258" s="32"/>
      <c r="D258" s="32"/>
      <c r="E258" s="32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ht="12.75">
      <c r="A259" s="32"/>
      <c r="B259" s="32"/>
      <c r="C259" s="32"/>
      <c r="D259" s="32"/>
      <c r="E259" s="32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ht="12.75">
      <c r="A260" s="32"/>
      <c r="B260" s="32"/>
      <c r="C260" s="32"/>
      <c r="D260" s="32"/>
      <c r="E260" s="32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ht="12.75">
      <c r="A261" s="32"/>
      <c r="B261" s="32"/>
      <c r="C261" s="32"/>
      <c r="D261" s="32"/>
      <c r="E261" s="32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ht="12.75">
      <c r="A262" s="32"/>
      <c r="B262" s="32"/>
      <c r="C262" s="32"/>
      <c r="D262" s="32"/>
      <c r="E262" s="32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ht="12.75">
      <c r="A263" s="32"/>
      <c r="B263" s="32"/>
      <c r="C263" s="32"/>
      <c r="D263" s="32"/>
      <c r="E263" s="32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ht="12.75">
      <c r="A264" s="32"/>
      <c r="B264" s="32"/>
      <c r="C264" s="32"/>
      <c r="D264" s="32"/>
      <c r="E264" s="32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ht="12.75">
      <c r="A265" s="32"/>
      <c r="B265" s="32"/>
      <c r="C265" s="32"/>
      <c r="D265" s="32"/>
      <c r="E265" s="32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ht="12.75">
      <c r="A266" s="32"/>
      <c r="B266" s="32"/>
      <c r="C266" s="32"/>
      <c r="D266" s="32"/>
      <c r="E266" s="32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ht="12.75">
      <c r="A267" s="32"/>
      <c r="B267" s="32"/>
      <c r="C267" s="32"/>
      <c r="D267" s="32"/>
      <c r="E267" s="32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ht="12.75">
      <c r="A268" s="32"/>
      <c r="B268" s="32"/>
      <c r="C268" s="32"/>
      <c r="D268" s="32"/>
      <c r="E268" s="32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ht="12.75">
      <c r="A269" s="32"/>
      <c r="B269" s="32"/>
      <c r="C269" s="32"/>
      <c r="D269" s="32"/>
      <c r="E269" s="32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ht="12.75">
      <c r="A270" s="32"/>
      <c r="B270" s="32"/>
      <c r="C270" s="32"/>
      <c r="D270" s="32"/>
      <c r="E270" s="32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ht="12.75">
      <c r="A271" s="32"/>
      <c r="B271" s="32"/>
      <c r="C271" s="32"/>
      <c r="D271" s="32"/>
      <c r="E271" s="32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ht="12.75">
      <c r="A272" s="32"/>
      <c r="B272" s="32"/>
      <c r="C272" s="32"/>
      <c r="D272" s="32"/>
      <c r="E272" s="32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ht="12.75">
      <c r="A273" s="32"/>
      <c r="B273" s="32"/>
      <c r="C273" s="32"/>
      <c r="D273" s="32"/>
      <c r="E273" s="32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ht="12.75">
      <c r="A274" s="32"/>
      <c r="B274" s="32"/>
      <c r="C274" s="32"/>
      <c r="D274" s="32"/>
      <c r="E274" s="32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ht="12.75">
      <c r="A275" s="32"/>
      <c r="B275" s="32"/>
      <c r="C275" s="32"/>
      <c r="D275" s="32"/>
      <c r="E275" s="32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ht="12.75">
      <c r="A276" s="32"/>
      <c r="B276" s="32"/>
      <c r="C276" s="32"/>
      <c r="D276" s="32"/>
      <c r="E276" s="32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ht="12.75">
      <c r="A277" s="32"/>
      <c r="B277" s="32"/>
      <c r="C277" s="32"/>
      <c r="D277" s="32"/>
      <c r="E277" s="32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ht="12.75">
      <c r="A278" s="32"/>
      <c r="B278" s="32"/>
      <c r="C278" s="32"/>
      <c r="D278" s="32"/>
      <c r="E278" s="32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ht="12.75">
      <c r="A279" s="32"/>
      <c r="B279" s="32"/>
      <c r="C279" s="32"/>
      <c r="D279" s="32"/>
      <c r="E279" s="32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ht="12.75">
      <c r="A280" s="32"/>
      <c r="B280" s="32"/>
      <c r="C280" s="32"/>
      <c r="D280" s="32"/>
      <c r="E280" s="32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ht="12.75">
      <c r="A281" s="32"/>
      <c r="B281" s="32"/>
      <c r="C281" s="32"/>
      <c r="D281" s="32"/>
      <c r="E281" s="32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ht="12.75">
      <c r="A282" s="32"/>
      <c r="B282" s="32"/>
      <c r="C282" s="32"/>
      <c r="D282" s="32"/>
      <c r="E282" s="32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ht="12.75">
      <c r="A283" s="32"/>
      <c r="B283" s="32"/>
      <c r="C283" s="32"/>
      <c r="D283" s="32"/>
      <c r="E283" s="32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ht="12.75">
      <c r="A284" s="32"/>
      <c r="B284" s="32"/>
      <c r="C284" s="32"/>
      <c r="D284" s="32"/>
      <c r="E284" s="32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ht="12.75">
      <c r="A285" s="32"/>
      <c r="B285" s="32"/>
      <c r="C285" s="32"/>
      <c r="D285" s="32"/>
      <c r="E285" s="32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ht="12.75">
      <c r="A286" s="32"/>
      <c r="B286" s="32"/>
      <c r="C286" s="32"/>
      <c r="D286" s="32"/>
      <c r="E286" s="32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ht="12.75">
      <c r="A287" s="32"/>
      <c r="B287" s="32"/>
      <c r="C287" s="32"/>
      <c r="D287" s="32"/>
      <c r="E287" s="32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ht="12.75">
      <c r="A288" s="32"/>
      <c r="B288" s="32"/>
      <c r="C288" s="32"/>
      <c r="D288" s="32"/>
      <c r="E288" s="32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ht="12.75">
      <c r="A289" s="32"/>
      <c r="B289" s="32"/>
      <c r="C289" s="32"/>
      <c r="D289" s="32"/>
      <c r="E289" s="32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ht="12.75">
      <c r="A290" s="32"/>
      <c r="B290" s="32"/>
      <c r="C290" s="32"/>
      <c r="D290" s="32"/>
      <c r="E290" s="32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ht="12.75">
      <c r="A291" s="32"/>
      <c r="B291" s="32"/>
      <c r="C291" s="32"/>
      <c r="D291" s="32"/>
      <c r="E291" s="32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ht="12.75">
      <c r="A292" s="32"/>
      <c r="B292" s="32"/>
      <c r="C292" s="32"/>
      <c r="D292" s="32"/>
      <c r="E292" s="32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  <row r="293" spans="1:16" ht="12.75">
      <c r="A293" s="32"/>
      <c r="B293" s="32"/>
      <c r="C293" s="32"/>
      <c r="D293" s="32"/>
      <c r="E293" s="32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ht="12.75">
      <c r="A294" s="32"/>
      <c r="B294" s="32"/>
      <c r="C294" s="32"/>
      <c r="D294" s="32"/>
      <c r="E294" s="32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ht="12.75">
      <c r="A295" s="32"/>
      <c r="B295" s="32"/>
      <c r="C295" s="32"/>
      <c r="D295" s="32"/>
      <c r="E295" s="32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ht="12.75">
      <c r="A296" s="32"/>
      <c r="B296" s="32"/>
      <c r="C296" s="32"/>
      <c r="D296" s="32"/>
      <c r="E296" s="32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</row>
    <row r="297" spans="1:16" ht="12.75">
      <c r="A297" s="32"/>
      <c r="B297" s="32"/>
      <c r="C297" s="32"/>
      <c r="D297" s="32"/>
      <c r="E297" s="32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ht="12.75">
      <c r="A298" s="32"/>
      <c r="B298" s="32"/>
      <c r="C298" s="32"/>
      <c r="D298" s="32"/>
      <c r="E298" s="32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</row>
    <row r="299" spans="1:16" ht="12.75">
      <c r="A299" s="32"/>
      <c r="B299" s="32"/>
      <c r="C299" s="32"/>
      <c r="D299" s="32"/>
      <c r="E299" s="32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</row>
    <row r="300" spans="1:16" ht="12.75">
      <c r="A300" s="32"/>
      <c r="B300" s="32"/>
      <c r="C300" s="32"/>
      <c r="D300" s="32"/>
      <c r="E300" s="32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ht="12.75">
      <c r="A301" s="32"/>
      <c r="B301" s="32"/>
      <c r="C301" s="32"/>
      <c r="D301" s="32"/>
      <c r="E301" s="32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ht="12.75">
      <c r="A302" s="32"/>
      <c r="B302" s="32"/>
      <c r="C302" s="32"/>
      <c r="D302" s="32"/>
      <c r="E302" s="32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</row>
    <row r="303" spans="1:16" ht="12.75">
      <c r="A303" s="32"/>
      <c r="B303" s="32"/>
      <c r="C303" s="32"/>
      <c r="D303" s="32"/>
      <c r="E303" s="32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1:16" ht="12.75">
      <c r="A304" s="32"/>
      <c r="B304" s="32"/>
      <c r="C304" s="32"/>
      <c r="D304" s="32"/>
      <c r="E304" s="32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16" ht="12.75">
      <c r="A305" s="32"/>
      <c r="B305" s="32"/>
      <c r="C305" s="32"/>
      <c r="D305" s="32"/>
      <c r="E305" s="32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16" ht="12.75">
      <c r="A306" s="32"/>
      <c r="B306" s="32"/>
      <c r="C306" s="32"/>
      <c r="D306" s="32"/>
      <c r="E306" s="32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16" ht="12.75">
      <c r="A307" s="32"/>
      <c r="B307" s="32"/>
      <c r="C307" s="32"/>
      <c r="D307" s="32"/>
      <c r="E307" s="32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1:16" ht="12.75">
      <c r="A308" s="32"/>
      <c r="B308" s="32"/>
      <c r="C308" s="32"/>
      <c r="D308" s="32"/>
      <c r="E308" s="32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spans="1:16" ht="12.75">
      <c r="A309" s="32"/>
      <c r="B309" s="32"/>
      <c r="C309" s="32"/>
      <c r="D309" s="32"/>
      <c r="E309" s="32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1:16" ht="12.75">
      <c r="A310" s="32"/>
      <c r="B310" s="32"/>
      <c r="C310" s="32"/>
      <c r="D310" s="32"/>
      <c r="E310" s="32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spans="1:16" ht="12.75">
      <c r="A311" s="32"/>
      <c r="B311" s="32"/>
      <c r="C311" s="32"/>
      <c r="D311" s="32"/>
      <c r="E311" s="32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1:16" ht="12.75">
      <c r="A312" s="32"/>
      <c r="B312" s="32"/>
      <c r="C312" s="32"/>
      <c r="D312" s="32"/>
      <c r="E312" s="32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spans="1:16" ht="12.75">
      <c r="A313" s="32"/>
      <c r="B313" s="32"/>
      <c r="C313" s="32"/>
      <c r="D313" s="32"/>
      <c r="E313" s="32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1:16" ht="12.75">
      <c r="A314" s="32"/>
      <c r="B314" s="32"/>
      <c r="C314" s="32"/>
      <c r="D314" s="32"/>
      <c r="E314" s="32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spans="1:16" ht="12.75">
      <c r="A315" s="32"/>
      <c r="B315" s="32"/>
      <c r="C315" s="32"/>
      <c r="D315" s="32"/>
      <c r="E315" s="32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ht="12.75">
      <c r="A316" s="32"/>
      <c r="B316" s="32"/>
      <c r="C316" s="32"/>
      <c r="D316" s="32"/>
      <c r="E316" s="32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ht="12.75">
      <c r="A317" s="32"/>
      <c r="B317" s="32"/>
      <c r="C317" s="32"/>
      <c r="D317" s="32"/>
      <c r="E317" s="32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ht="12.75">
      <c r="A318" s="32"/>
      <c r="B318" s="32"/>
      <c r="C318" s="32"/>
      <c r="D318" s="32"/>
      <c r="E318" s="32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spans="1:16" ht="12.75">
      <c r="A319" s="32"/>
      <c r="B319" s="32"/>
      <c r="C319" s="32"/>
      <c r="D319" s="32"/>
      <c r="E319" s="32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1:16" ht="12.75">
      <c r="A320" s="32"/>
      <c r="B320" s="32"/>
      <c r="C320" s="32"/>
      <c r="D320" s="32"/>
      <c r="E320" s="32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spans="1:16" ht="12.75">
      <c r="A321" s="32"/>
      <c r="B321" s="32"/>
      <c r="C321" s="32"/>
      <c r="D321" s="32"/>
      <c r="E321" s="32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1:16" ht="12.75">
      <c r="A322" s="32"/>
      <c r="B322" s="32"/>
      <c r="C322" s="32"/>
      <c r="D322" s="32"/>
      <c r="E322" s="32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ht="12.75">
      <c r="A323" s="32"/>
      <c r="B323" s="32"/>
      <c r="C323" s="32"/>
      <c r="D323" s="32"/>
      <c r="E323" s="32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ht="12.75">
      <c r="A324" s="32"/>
      <c r="B324" s="32"/>
      <c r="C324" s="32"/>
      <c r="D324" s="32"/>
      <c r="E324" s="32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ht="12.75">
      <c r="A325" s="32"/>
      <c r="B325" s="32"/>
      <c r="C325" s="32"/>
      <c r="D325" s="32"/>
      <c r="E325" s="32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ht="12.75">
      <c r="A326" s="32"/>
      <c r="B326" s="32"/>
      <c r="C326" s="32"/>
      <c r="D326" s="32"/>
      <c r="E326" s="32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spans="1:16" ht="12.75">
      <c r="A327" s="32"/>
      <c r="B327" s="32"/>
      <c r="C327" s="32"/>
      <c r="D327" s="32"/>
      <c r="E327" s="32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ht="12.75">
      <c r="A328" s="32"/>
      <c r="B328" s="32"/>
      <c r="C328" s="32"/>
      <c r="D328" s="32"/>
      <c r="E328" s="32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16" ht="12.75">
      <c r="A329" s="32"/>
      <c r="B329" s="32"/>
      <c r="C329" s="32"/>
      <c r="D329" s="32"/>
      <c r="E329" s="32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ht="12.75">
      <c r="A330" s="32"/>
      <c r="B330" s="32"/>
      <c r="C330" s="32"/>
      <c r="D330" s="32"/>
      <c r="E330" s="32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ht="12.75">
      <c r="A331" s="32"/>
      <c r="B331" s="32"/>
      <c r="C331" s="32"/>
      <c r="D331" s="32"/>
      <c r="E331" s="32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ht="12.75">
      <c r="A332" s="32"/>
      <c r="B332" s="32"/>
      <c r="C332" s="32"/>
      <c r="D332" s="32"/>
      <c r="E332" s="32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</row>
    <row r="333" spans="1:16" ht="12.75">
      <c r="A333" s="32"/>
      <c r="B333" s="32"/>
      <c r="C333" s="32"/>
      <c r="D333" s="32"/>
      <c r="E333" s="32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</row>
    <row r="334" spans="1:16" ht="12.75">
      <c r="A334" s="32"/>
      <c r="B334" s="32"/>
      <c r="C334" s="32"/>
      <c r="D334" s="32"/>
      <c r="E334" s="32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</row>
    <row r="335" spans="1:16" ht="12.75">
      <c r="A335" s="32"/>
      <c r="B335" s="32"/>
      <c r="C335" s="32"/>
      <c r="D335" s="32"/>
      <c r="E335" s="32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</row>
    <row r="336" spans="1:16" ht="12.75">
      <c r="A336" s="32"/>
      <c r="B336" s="32"/>
      <c r="C336" s="32"/>
      <c r="D336" s="32"/>
      <c r="E336" s="32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</row>
    <row r="337" spans="1:16" ht="12.75">
      <c r="A337" s="32"/>
      <c r="B337" s="32"/>
      <c r="C337" s="32"/>
      <c r="D337" s="32"/>
      <c r="E337" s="32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ht="12.75">
      <c r="A338" s="32"/>
      <c r="B338" s="32"/>
      <c r="C338" s="32"/>
      <c r="D338" s="32"/>
      <c r="E338" s="32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</row>
    <row r="339" spans="1:16" ht="12.75">
      <c r="A339" s="32"/>
      <c r="B339" s="32"/>
      <c r="C339" s="32"/>
      <c r="D339" s="32"/>
      <c r="E339" s="32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</row>
    <row r="340" spans="1:16" ht="12.75">
      <c r="A340" s="32"/>
      <c r="B340" s="32"/>
      <c r="C340" s="32"/>
      <c r="D340" s="32"/>
      <c r="E340" s="32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ht="12.75">
      <c r="A341" s="32"/>
      <c r="B341" s="32"/>
      <c r="C341" s="32"/>
      <c r="D341" s="32"/>
      <c r="E341" s="32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</row>
    <row r="342" spans="1:16" ht="12.75">
      <c r="A342" s="32"/>
      <c r="B342" s="32"/>
      <c r="C342" s="32"/>
      <c r="D342" s="32"/>
      <c r="E342" s="32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</row>
    <row r="343" spans="1:16" ht="12.75">
      <c r="A343" s="32"/>
      <c r="B343" s="32"/>
      <c r="C343" s="32"/>
      <c r="D343" s="32"/>
      <c r="E343" s="32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</row>
    <row r="344" spans="1:16" ht="12.75">
      <c r="A344" s="32"/>
      <c r="B344" s="32"/>
      <c r="C344" s="32"/>
      <c r="D344" s="32"/>
      <c r="E344" s="32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</row>
    <row r="345" spans="1:16" ht="12.75">
      <c r="A345" s="32"/>
      <c r="B345" s="32"/>
      <c r="C345" s="32"/>
      <c r="D345" s="32"/>
      <c r="E345" s="32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</row>
    <row r="346" spans="1:16" ht="12.75">
      <c r="A346" s="32"/>
      <c r="B346" s="32"/>
      <c r="C346" s="32"/>
      <c r="D346" s="32"/>
      <c r="E346" s="32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</row>
    <row r="347" spans="1:16" ht="12.75">
      <c r="A347" s="32"/>
      <c r="B347" s="32"/>
      <c r="C347" s="32"/>
      <c r="D347" s="32"/>
      <c r="E347" s="32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</row>
    <row r="348" spans="1:16" ht="12.75">
      <c r="A348" s="32"/>
      <c r="B348" s="32"/>
      <c r="C348" s="32"/>
      <c r="D348" s="32"/>
      <c r="E348" s="32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</row>
    <row r="349" spans="1:16" ht="12.75">
      <c r="A349" s="32"/>
      <c r="B349" s="32"/>
      <c r="C349" s="32"/>
      <c r="D349" s="32"/>
      <c r="E349" s="32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</row>
    <row r="350" spans="1:16" ht="12.75">
      <c r="A350" s="32"/>
      <c r="B350" s="32"/>
      <c r="C350" s="32"/>
      <c r="D350" s="32"/>
      <c r="E350" s="32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ht="12.75">
      <c r="A351" s="32"/>
      <c r="B351" s="32"/>
      <c r="C351" s="32"/>
      <c r="D351" s="32"/>
      <c r="E351" s="32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</row>
    <row r="352" spans="1:16" ht="12.75">
      <c r="A352" s="32"/>
      <c r="B352" s="32"/>
      <c r="C352" s="32"/>
      <c r="D352" s="32"/>
      <c r="E352" s="32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</row>
    <row r="353" spans="1:16" ht="12.75">
      <c r="A353" s="32"/>
      <c r="B353" s="32"/>
      <c r="C353" s="32"/>
      <c r="D353" s="32"/>
      <c r="E353" s="32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</row>
    <row r="354" spans="1:16" ht="12.75">
      <c r="A354" s="32"/>
      <c r="B354" s="32"/>
      <c r="C354" s="32"/>
      <c r="D354" s="32"/>
      <c r="E354" s="32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ht="12.75">
      <c r="A355" s="32"/>
      <c r="B355" s="32"/>
      <c r="C355" s="32"/>
      <c r="D355" s="32"/>
      <c r="E355" s="32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6" spans="1:16" ht="12.75">
      <c r="A356" s="32"/>
      <c r="B356" s="32"/>
      <c r="C356" s="32"/>
      <c r="D356" s="32"/>
      <c r="E356" s="32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</row>
    <row r="357" spans="1:16" ht="12.75">
      <c r="A357" s="32"/>
      <c r="B357" s="32"/>
      <c r="C357" s="32"/>
      <c r="D357" s="32"/>
      <c r="E357" s="32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</row>
    <row r="358" spans="1:16" ht="12.75">
      <c r="A358" s="32"/>
      <c r="B358" s="32"/>
      <c r="C358" s="32"/>
      <c r="D358" s="32"/>
      <c r="E358" s="32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ht="12.75">
      <c r="A359" s="32"/>
      <c r="B359" s="32"/>
      <c r="C359" s="32"/>
      <c r="D359" s="32"/>
      <c r="E359" s="32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</row>
    <row r="360" spans="1:16" ht="12.75">
      <c r="A360" s="32"/>
      <c r="B360" s="32"/>
      <c r="C360" s="32"/>
      <c r="D360" s="32"/>
      <c r="E360" s="32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  <row r="361" spans="1:16" ht="12.75">
      <c r="A361" s="32"/>
      <c r="B361" s="32"/>
      <c r="C361" s="32"/>
      <c r="D361" s="32"/>
      <c r="E361" s="32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16" ht="12.75">
      <c r="A362" s="32"/>
      <c r="B362" s="32"/>
      <c r="C362" s="32"/>
      <c r="D362" s="32"/>
      <c r="E362" s="32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16" ht="12.75">
      <c r="A363" s="32"/>
      <c r="B363" s="32"/>
      <c r="C363" s="32"/>
      <c r="D363" s="32"/>
      <c r="E363" s="32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16" ht="12.75">
      <c r="A364" s="32"/>
      <c r="B364" s="32"/>
      <c r="C364" s="32"/>
      <c r="D364" s="32"/>
      <c r="E364" s="32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5" spans="1:16" ht="12.75">
      <c r="A365" s="32"/>
      <c r="B365" s="32"/>
      <c r="C365" s="32"/>
      <c r="D365" s="32"/>
      <c r="E365" s="32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ht="12.75">
      <c r="A366" s="32"/>
      <c r="B366" s="32"/>
      <c r="C366" s="32"/>
      <c r="D366" s="32"/>
      <c r="E366" s="32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</row>
    <row r="367" spans="1:16" ht="12.75">
      <c r="A367" s="32"/>
      <c r="B367" s="32"/>
      <c r="C367" s="32"/>
      <c r="D367" s="32"/>
      <c r="E367" s="32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</row>
    <row r="368" spans="1:16" ht="12.75">
      <c r="A368" s="32"/>
      <c r="B368" s="32"/>
      <c r="C368" s="32"/>
      <c r="D368" s="32"/>
      <c r="E368" s="32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</row>
    <row r="369" spans="1:16" ht="12.75">
      <c r="A369" s="32"/>
      <c r="B369" s="32"/>
      <c r="C369" s="32"/>
      <c r="D369" s="32"/>
      <c r="E369" s="32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ht="12.75">
      <c r="A370" s="32"/>
      <c r="B370" s="32"/>
      <c r="C370" s="32"/>
      <c r="D370" s="32"/>
      <c r="E370" s="32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ht="12.75">
      <c r="A371" s="32"/>
      <c r="B371" s="32"/>
      <c r="C371" s="32"/>
      <c r="D371" s="32"/>
      <c r="E371" s="32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ht="12.75">
      <c r="A372" s="32"/>
      <c r="B372" s="32"/>
      <c r="C372" s="32"/>
      <c r="D372" s="32"/>
      <c r="E372" s="32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</row>
    <row r="373" spans="1:16" ht="12.75">
      <c r="A373" s="32"/>
      <c r="B373" s="32"/>
      <c r="C373" s="32"/>
      <c r="D373" s="32"/>
      <c r="E373" s="32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</row>
    <row r="374" spans="1:16" ht="12.75">
      <c r="A374" s="32"/>
      <c r="B374" s="32"/>
      <c r="C374" s="32"/>
      <c r="D374" s="32"/>
      <c r="E374" s="32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ht="12.75">
      <c r="A375" s="32"/>
      <c r="B375" s="32"/>
      <c r="C375" s="32"/>
      <c r="D375" s="32"/>
      <c r="E375" s="32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ht="12.75">
      <c r="A376" s="32"/>
      <c r="B376" s="32"/>
      <c r="C376" s="32"/>
      <c r="D376" s="32"/>
      <c r="E376" s="32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ht="12.75">
      <c r="A377" s="32"/>
      <c r="B377" s="32"/>
      <c r="C377" s="32"/>
      <c r="D377" s="32"/>
      <c r="E377" s="32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ht="12.75">
      <c r="A378" s="32"/>
      <c r="B378" s="32"/>
      <c r="C378" s="32"/>
      <c r="D378" s="32"/>
      <c r="E378" s="32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ht="12.75">
      <c r="A379" s="32"/>
      <c r="B379" s="32"/>
      <c r="C379" s="32"/>
      <c r="D379" s="32"/>
      <c r="E379" s="32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</row>
    <row r="380" spans="1:16" ht="12.75">
      <c r="A380" s="32"/>
      <c r="B380" s="32"/>
      <c r="C380" s="32"/>
      <c r="D380" s="32"/>
      <c r="E380" s="32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</row>
    <row r="381" spans="1:16" ht="12.75">
      <c r="A381" s="32"/>
      <c r="B381" s="32"/>
      <c r="C381" s="32"/>
      <c r="D381" s="32"/>
      <c r="E381" s="32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  <row r="382" spans="1:16" ht="12.75">
      <c r="A382" s="32"/>
      <c r="B382" s="32"/>
      <c r="C382" s="32"/>
      <c r="D382" s="32"/>
      <c r="E382" s="32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</row>
    <row r="383" spans="1:16" ht="12.75">
      <c r="A383" s="32"/>
      <c r="B383" s="32"/>
      <c r="C383" s="32"/>
      <c r="D383" s="32"/>
      <c r="E383" s="32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1:16" ht="12.75">
      <c r="A384" s="32"/>
      <c r="B384" s="32"/>
      <c r="C384" s="32"/>
      <c r="D384" s="32"/>
      <c r="E384" s="32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ht="12.75">
      <c r="A385" s="32"/>
      <c r="B385" s="32"/>
      <c r="C385" s="32"/>
      <c r="D385" s="32"/>
      <c r="E385" s="32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ht="12.75">
      <c r="A386" s="32"/>
      <c r="B386" s="32"/>
      <c r="C386" s="32"/>
      <c r="D386" s="32"/>
      <c r="E386" s="32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ht="12.75">
      <c r="A387" s="32"/>
      <c r="B387" s="32"/>
      <c r="C387" s="32"/>
      <c r="D387" s="32"/>
      <c r="E387" s="32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6" ht="12.75">
      <c r="A388" s="32"/>
      <c r="B388" s="32"/>
      <c r="C388" s="32"/>
      <c r="D388" s="32"/>
      <c r="E388" s="32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</row>
    <row r="389" spans="1:16" ht="12.75">
      <c r="A389" s="32"/>
      <c r="B389" s="32"/>
      <c r="C389" s="32"/>
      <c r="D389" s="32"/>
      <c r="E389" s="32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16" ht="12.75">
      <c r="A390" s="32"/>
      <c r="B390" s="32"/>
      <c r="C390" s="32"/>
      <c r="D390" s="32"/>
      <c r="E390" s="32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ht="12.75">
      <c r="A391" s="32"/>
      <c r="B391" s="32"/>
      <c r="C391" s="32"/>
      <c r="D391" s="32"/>
      <c r="E391" s="32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16" ht="12.75">
      <c r="A392" s="32"/>
      <c r="B392" s="32"/>
      <c r="C392" s="32"/>
      <c r="D392" s="32"/>
      <c r="E392" s="32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ht="12.75">
      <c r="A393" s="32"/>
      <c r="B393" s="32"/>
      <c r="C393" s="32"/>
      <c r="D393" s="32"/>
      <c r="E393" s="32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</row>
    <row r="394" spans="1:16" ht="12.75">
      <c r="A394" s="32"/>
      <c r="B394" s="32"/>
      <c r="C394" s="32"/>
      <c r="D394" s="32"/>
      <c r="E394" s="32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ht="12.75">
      <c r="A395" s="32"/>
      <c r="B395" s="32"/>
      <c r="C395" s="32"/>
      <c r="D395" s="32"/>
      <c r="E395" s="32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</row>
    <row r="396" spans="1:16" ht="12.75">
      <c r="A396" s="32"/>
      <c r="B396" s="32"/>
      <c r="C396" s="32"/>
      <c r="D396" s="32"/>
      <c r="E396" s="32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</row>
    <row r="397" spans="1:16" ht="12.75">
      <c r="A397" s="32"/>
      <c r="B397" s="32"/>
      <c r="C397" s="32"/>
      <c r="D397" s="32"/>
      <c r="E397" s="32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</row>
    <row r="398" spans="1:16" ht="12.75">
      <c r="A398" s="32"/>
      <c r="B398" s="32"/>
      <c r="C398" s="32"/>
      <c r="D398" s="32"/>
      <c r="E398" s="32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</row>
    <row r="399" spans="1:16" ht="12.75">
      <c r="A399" s="32"/>
      <c r="B399" s="32"/>
      <c r="C399" s="32"/>
      <c r="D399" s="32"/>
      <c r="E399" s="32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</row>
    <row r="400" spans="1:16" ht="12.75">
      <c r="A400" s="32"/>
      <c r="B400" s="32"/>
      <c r="C400" s="32"/>
      <c r="D400" s="32"/>
      <c r="E400" s="32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1:16" ht="12.75">
      <c r="A401" s="32"/>
      <c r="B401" s="32"/>
      <c r="C401" s="32"/>
      <c r="D401" s="32"/>
      <c r="E401" s="32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</row>
    <row r="402" spans="1:16" ht="12.75">
      <c r="A402" s="32"/>
      <c r="B402" s="32"/>
      <c r="C402" s="32"/>
      <c r="D402" s="32"/>
      <c r="E402" s="32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</row>
    <row r="403" spans="1:16" ht="12.75">
      <c r="A403" s="32"/>
      <c r="B403" s="32"/>
      <c r="C403" s="32"/>
      <c r="D403" s="32"/>
      <c r="E403" s="32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</row>
    <row r="404" spans="1:16" ht="12.75">
      <c r="A404" s="32"/>
      <c r="B404" s="32"/>
      <c r="C404" s="32"/>
      <c r="D404" s="32"/>
      <c r="E404" s="32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</row>
    <row r="405" spans="1:16" ht="12.75">
      <c r="A405" s="32"/>
      <c r="B405" s="32"/>
      <c r="C405" s="32"/>
      <c r="D405" s="32"/>
      <c r="E405" s="32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ht="12.75">
      <c r="A406" s="32"/>
      <c r="B406" s="32"/>
      <c r="C406" s="32"/>
      <c r="D406" s="32"/>
      <c r="E406" s="32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</row>
    <row r="407" spans="1:16" ht="12.75">
      <c r="A407" s="32"/>
      <c r="B407" s="32"/>
      <c r="C407" s="32"/>
      <c r="D407" s="32"/>
      <c r="E407" s="32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</row>
    <row r="408" spans="1:16" ht="12.75">
      <c r="A408" s="32"/>
      <c r="B408" s="32"/>
      <c r="C408" s="32"/>
      <c r="D408" s="32"/>
      <c r="E408" s="32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</row>
    <row r="409" spans="1:16" ht="12.75">
      <c r="A409" s="32"/>
      <c r="B409" s="32"/>
      <c r="C409" s="32"/>
      <c r="D409" s="32"/>
      <c r="E409" s="32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ht="12.75">
      <c r="A410" s="32"/>
      <c r="B410" s="32"/>
      <c r="C410" s="32"/>
      <c r="D410" s="32"/>
      <c r="E410" s="32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1:16" ht="12.75">
      <c r="A411" s="32"/>
      <c r="B411" s="32"/>
      <c r="C411" s="32"/>
      <c r="D411" s="32"/>
      <c r="E411" s="32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ht="12.75">
      <c r="A412" s="32"/>
      <c r="B412" s="32"/>
      <c r="C412" s="32"/>
      <c r="D412" s="32"/>
      <c r="E412" s="32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ht="12.75">
      <c r="A413" s="32"/>
      <c r="B413" s="32"/>
      <c r="C413" s="32"/>
      <c r="D413" s="32"/>
      <c r="E413" s="32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1:16" ht="12.75">
      <c r="A414" s="32"/>
      <c r="B414" s="32"/>
      <c r="C414" s="32"/>
      <c r="D414" s="32"/>
      <c r="E414" s="32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</row>
    <row r="415" spans="1:16" ht="12.75">
      <c r="A415" s="32"/>
      <c r="B415" s="32"/>
      <c r="C415" s="32"/>
      <c r="D415" s="32"/>
      <c r="E415" s="32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ht="12.75">
      <c r="A416" s="32"/>
      <c r="B416" s="32"/>
      <c r="C416" s="32"/>
      <c r="D416" s="32"/>
      <c r="E416" s="32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16" ht="12.75">
      <c r="A417" s="32"/>
      <c r="B417" s="32"/>
      <c r="C417" s="32"/>
      <c r="D417" s="32"/>
      <c r="E417" s="32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ht="12.75">
      <c r="A418" s="32"/>
      <c r="B418" s="32"/>
      <c r="C418" s="32"/>
      <c r="D418" s="32"/>
      <c r="E418" s="32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16" ht="12.75">
      <c r="A419" s="32"/>
      <c r="B419" s="32"/>
      <c r="C419" s="32"/>
      <c r="D419" s="32"/>
      <c r="E419" s="32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12.75">
      <c r="A420" s="32"/>
      <c r="B420" s="32"/>
      <c r="C420" s="32"/>
      <c r="D420" s="32"/>
      <c r="E420" s="32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ht="12.75">
      <c r="A421" s="32"/>
      <c r="B421" s="32"/>
      <c r="C421" s="32"/>
      <c r="D421" s="32"/>
      <c r="E421" s="32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ht="12.75">
      <c r="A422" s="32"/>
      <c r="B422" s="32"/>
      <c r="C422" s="32"/>
      <c r="D422" s="32"/>
      <c r="E422" s="32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ht="12.75">
      <c r="A423" s="32"/>
      <c r="B423" s="32"/>
      <c r="C423" s="32"/>
      <c r="D423" s="32"/>
      <c r="E423" s="32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</row>
    <row r="424" spans="1:16" ht="12.75">
      <c r="A424" s="32"/>
      <c r="B424" s="32"/>
      <c r="C424" s="32"/>
      <c r="D424" s="32"/>
      <c r="E424" s="32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1:16" ht="12.75">
      <c r="A425" s="32"/>
      <c r="B425" s="32"/>
      <c r="C425" s="32"/>
      <c r="D425" s="32"/>
      <c r="E425" s="32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</row>
    <row r="426" spans="1:16" ht="12.75">
      <c r="A426" s="32"/>
      <c r="B426" s="32"/>
      <c r="C426" s="32"/>
      <c r="D426" s="32"/>
      <c r="E426" s="32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ht="12.75">
      <c r="A427" s="32"/>
      <c r="B427" s="32"/>
      <c r="C427" s="32"/>
      <c r="D427" s="32"/>
      <c r="E427" s="32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12.75">
      <c r="A428" s="32"/>
      <c r="B428" s="32"/>
      <c r="C428" s="32"/>
      <c r="D428" s="32"/>
      <c r="E428" s="32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12.75">
      <c r="A429" s="32"/>
      <c r="B429" s="32"/>
      <c r="C429" s="32"/>
      <c r="D429" s="32"/>
      <c r="E429" s="32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ht="12.75">
      <c r="A430" s="32"/>
      <c r="B430" s="32"/>
      <c r="C430" s="32"/>
      <c r="D430" s="32"/>
      <c r="E430" s="32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ht="12.75">
      <c r="A431" s="32"/>
      <c r="B431" s="32"/>
      <c r="C431" s="32"/>
      <c r="D431" s="32"/>
      <c r="E431" s="32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ht="12.75">
      <c r="A432" s="32"/>
      <c r="B432" s="32"/>
      <c r="C432" s="32"/>
      <c r="D432" s="32"/>
      <c r="E432" s="32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</row>
    <row r="433" spans="1:16" ht="12.75">
      <c r="A433" s="32"/>
      <c r="B433" s="32"/>
      <c r="C433" s="32"/>
      <c r="D433" s="32"/>
      <c r="E433" s="32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ht="12.75">
      <c r="A434" s="32"/>
      <c r="B434" s="32"/>
      <c r="C434" s="32"/>
      <c r="D434" s="32"/>
      <c r="E434" s="32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</row>
    <row r="435" spans="1:16" ht="12.75">
      <c r="A435" s="32"/>
      <c r="B435" s="32"/>
      <c r="C435" s="32"/>
      <c r="D435" s="32"/>
      <c r="E435" s="32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12.75">
      <c r="A436" s="32"/>
      <c r="B436" s="32"/>
      <c r="C436" s="32"/>
      <c r="D436" s="32"/>
      <c r="E436" s="32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ht="12.75">
      <c r="A437" s="32"/>
      <c r="B437" s="32"/>
      <c r="C437" s="32"/>
      <c r="D437" s="32"/>
      <c r="E437" s="32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12.75">
      <c r="A438" s="32"/>
      <c r="B438" s="32"/>
      <c r="C438" s="32"/>
      <c r="D438" s="32"/>
      <c r="E438" s="32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ht="12.75">
      <c r="A439" s="32"/>
      <c r="B439" s="32"/>
      <c r="C439" s="32"/>
      <c r="D439" s="32"/>
      <c r="E439" s="32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ht="12.75">
      <c r="A440" s="32"/>
      <c r="B440" s="32"/>
      <c r="C440" s="32"/>
      <c r="D440" s="32"/>
      <c r="E440" s="32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ht="12.75">
      <c r="A441" s="32"/>
      <c r="B441" s="32"/>
      <c r="C441" s="32"/>
      <c r="D441" s="32"/>
      <c r="E441" s="32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</row>
    <row r="442" spans="1:16" ht="12.75">
      <c r="A442" s="32"/>
      <c r="B442" s="32"/>
      <c r="C442" s="32"/>
      <c r="D442" s="32"/>
      <c r="E442" s="32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</row>
    <row r="443" spans="1:16" ht="12.75">
      <c r="A443" s="32"/>
      <c r="B443" s="32"/>
      <c r="C443" s="32"/>
      <c r="D443" s="32"/>
      <c r="E443" s="32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</row>
    <row r="444" spans="1:16" ht="12.75">
      <c r="A444" s="32"/>
      <c r="B444" s="32"/>
      <c r="C444" s="32"/>
      <c r="D444" s="32"/>
      <c r="E444" s="32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</row>
    <row r="445" spans="1:16" ht="12.75">
      <c r="A445" s="32"/>
      <c r="B445" s="32"/>
      <c r="C445" s="32"/>
      <c r="D445" s="32"/>
      <c r="E445" s="32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</row>
    <row r="446" spans="1:16" ht="12.75">
      <c r="A446" s="32"/>
      <c r="B446" s="32"/>
      <c r="C446" s="32"/>
      <c r="D446" s="32"/>
      <c r="E446" s="32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16" ht="12.75">
      <c r="A447" s="32"/>
      <c r="B447" s="32"/>
      <c r="C447" s="32"/>
      <c r="D447" s="32"/>
      <c r="E447" s="32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16" ht="12.75">
      <c r="A448" s="32"/>
      <c r="B448" s="32"/>
      <c r="C448" s="32"/>
      <c r="D448" s="32"/>
      <c r="E448" s="32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ht="12.75">
      <c r="A449" s="32"/>
      <c r="B449" s="32"/>
      <c r="C449" s="32"/>
      <c r="D449" s="32"/>
      <c r="E449" s="32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ht="12.75">
      <c r="A450" s="32"/>
      <c r="B450" s="32"/>
      <c r="C450" s="32"/>
      <c r="D450" s="32"/>
      <c r="E450" s="32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12.75">
      <c r="A451" s="32"/>
      <c r="B451" s="32"/>
      <c r="C451" s="32"/>
      <c r="D451" s="32"/>
      <c r="E451" s="32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ht="12.75">
      <c r="A452" s="32"/>
      <c r="B452" s="32"/>
      <c r="C452" s="32"/>
      <c r="D452" s="32"/>
      <c r="E452" s="32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12.75">
      <c r="A453" s="32"/>
      <c r="B453" s="32"/>
      <c r="C453" s="32"/>
      <c r="D453" s="32"/>
      <c r="E453" s="32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ht="12.75">
      <c r="A454" s="32"/>
      <c r="B454" s="32"/>
      <c r="C454" s="32"/>
      <c r="D454" s="32"/>
      <c r="E454" s="32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12.75">
      <c r="A455" s="32"/>
      <c r="B455" s="32"/>
      <c r="C455" s="32"/>
      <c r="D455" s="32"/>
      <c r="E455" s="32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12.75">
      <c r="A456" s="32"/>
      <c r="B456" s="32"/>
      <c r="C456" s="32"/>
      <c r="D456" s="32"/>
      <c r="E456" s="32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</row>
    <row r="457" spans="1:16" ht="12.75">
      <c r="A457" s="32"/>
      <c r="B457" s="32"/>
      <c r="C457" s="32"/>
      <c r="D457" s="32"/>
      <c r="E457" s="32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ht="12.75">
      <c r="A458" s="32"/>
      <c r="B458" s="32"/>
      <c r="C458" s="32"/>
      <c r="D458" s="32"/>
      <c r="E458" s="32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</row>
    <row r="459" spans="1:16" ht="12.75">
      <c r="A459" s="32"/>
      <c r="B459" s="32"/>
      <c r="C459" s="32"/>
      <c r="D459" s="32"/>
      <c r="E459" s="32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ht="12.75">
      <c r="A460" s="32"/>
      <c r="B460" s="32"/>
      <c r="C460" s="32"/>
      <c r="D460" s="32"/>
      <c r="E460" s="32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</row>
    <row r="461" spans="1:16" ht="12.75">
      <c r="A461" s="32"/>
      <c r="B461" s="32"/>
      <c r="C461" s="32"/>
      <c r="D461" s="32"/>
      <c r="E461" s="32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ht="12.75">
      <c r="A462" s="32"/>
      <c r="B462" s="32"/>
      <c r="C462" s="32"/>
      <c r="D462" s="32"/>
      <c r="E462" s="32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</row>
    <row r="463" spans="1:16" ht="12.75">
      <c r="A463" s="32"/>
      <c r="B463" s="32"/>
      <c r="C463" s="32"/>
      <c r="D463" s="32"/>
      <c r="E463" s="32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12.75">
      <c r="A464" s="32"/>
      <c r="B464" s="32"/>
      <c r="C464" s="32"/>
      <c r="D464" s="32"/>
      <c r="E464" s="32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ht="12.75">
      <c r="A465" s="32"/>
      <c r="B465" s="32"/>
      <c r="C465" s="32"/>
      <c r="D465" s="32"/>
      <c r="E465" s="32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12.75">
      <c r="A466" s="32"/>
      <c r="B466" s="32"/>
      <c r="C466" s="32"/>
      <c r="D466" s="32"/>
      <c r="E466" s="32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ht="12.75">
      <c r="A467" s="32"/>
      <c r="B467" s="32"/>
      <c r="C467" s="32"/>
      <c r="D467" s="32"/>
      <c r="E467" s="32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12.75">
      <c r="A468" s="32"/>
      <c r="B468" s="32"/>
      <c r="C468" s="32"/>
      <c r="D468" s="32"/>
      <c r="E468" s="32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ht="12.75">
      <c r="A469" s="32"/>
      <c r="B469" s="32"/>
      <c r="C469" s="32"/>
      <c r="D469" s="32"/>
      <c r="E469" s="32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</row>
    <row r="470" spans="1:16" ht="12.75">
      <c r="A470" s="32"/>
      <c r="B470" s="32"/>
      <c r="C470" s="32"/>
      <c r="D470" s="32"/>
      <c r="E470" s="32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1:16" ht="12.75">
      <c r="A471" s="32"/>
      <c r="B471" s="32"/>
      <c r="C471" s="32"/>
      <c r="D471" s="32"/>
      <c r="E471" s="32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</row>
    <row r="472" spans="1:16" ht="12.75">
      <c r="A472" s="32"/>
      <c r="B472" s="32"/>
      <c r="C472" s="32"/>
      <c r="D472" s="32"/>
      <c r="E472" s="32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</row>
    <row r="473" spans="1:16" ht="12.75">
      <c r="A473" s="32"/>
      <c r="B473" s="32"/>
      <c r="C473" s="32"/>
      <c r="D473" s="32"/>
      <c r="E473" s="32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16" ht="12.75">
      <c r="A474" s="32"/>
      <c r="B474" s="32"/>
      <c r="C474" s="32"/>
      <c r="D474" s="32"/>
      <c r="E474" s="32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16" ht="12.75">
      <c r="A475" s="32"/>
      <c r="B475" s="32"/>
      <c r="C475" s="32"/>
      <c r="D475" s="32"/>
      <c r="E475" s="32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16" ht="12.75">
      <c r="A476" s="32"/>
      <c r="B476" s="32"/>
      <c r="C476" s="32"/>
      <c r="D476" s="32"/>
      <c r="E476" s="32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7" spans="1:16" ht="12.75">
      <c r="A477" s="32"/>
      <c r="B477" s="32"/>
      <c r="C477" s="32"/>
      <c r="D477" s="32"/>
      <c r="E477" s="32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</row>
    <row r="478" spans="1:16" ht="12.75">
      <c r="A478" s="32"/>
      <c r="B478" s="32"/>
      <c r="C478" s="32"/>
      <c r="D478" s="32"/>
      <c r="E478" s="32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</row>
    <row r="479" spans="1:16" ht="12.75">
      <c r="A479" s="32"/>
      <c r="B479" s="32"/>
      <c r="C479" s="32"/>
      <c r="D479" s="32"/>
      <c r="E479" s="32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</row>
    <row r="480" spans="1:16" ht="12.75">
      <c r="A480" s="32"/>
      <c r="B480" s="32"/>
      <c r="C480" s="32"/>
      <c r="D480" s="32"/>
      <c r="E480" s="32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</row>
    <row r="481" spans="1:16" ht="12.75">
      <c r="A481" s="32"/>
      <c r="B481" s="32"/>
      <c r="C481" s="32"/>
      <c r="D481" s="32"/>
      <c r="E481" s="32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ht="12.75">
      <c r="A482" s="32"/>
      <c r="B482" s="32"/>
      <c r="C482" s="32"/>
      <c r="D482" s="32"/>
      <c r="E482" s="32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ht="12.75">
      <c r="A483" s="32"/>
      <c r="B483" s="32"/>
      <c r="C483" s="32"/>
      <c r="D483" s="32"/>
      <c r="E483" s="32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4" spans="1:16" ht="12.75">
      <c r="A484" s="32"/>
      <c r="B484" s="32"/>
      <c r="C484" s="32"/>
      <c r="D484" s="32"/>
      <c r="E484" s="32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ht="12.75">
      <c r="A485" s="32"/>
      <c r="B485" s="32"/>
      <c r="C485" s="32"/>
      <c r="D485" s="32"/>
      <c r="E485" s="32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</row>
    <row r="486" spans="1:16" ht="12.75">
      <c r="A486" s="32"/>
      <c r="B486" s="32"/>
      <c r="C486" s="32"/>
      <c r="D486" s="32"/>
      <c r="E486" s="32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</row>
    <row r="487" spans="1:16" ht="12.75">
      <c r="A487" s="32"/>
      <c r="B487" s="32"/>
      <c r="C487" s="32"/>
      <c r="D487" s="32"/>
      <c r="E487" s="32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</row>
    <row r="488" spans="1:16" ht="12.75">
      <c r="A488" s="32"/>
      <c r="B488" s="32"/>
      <c r="C488" s="32"/>
      <c r="D488" s="32"/>
      <c r="E488" s="32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</row>
    <row r="489" spans="1:16" ht="12.75">
      <c r="A489" s="32"/>
      <c r="B489" s="32"/>
      <c r="C489" s="32"/>
      <c r="D489" s="32"/>
      <c r="E489" s="32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6" ht="12.75">
      <c r="A490" s="32"/>
      <c r="B490" s="32"/>
      <c r="C490" s="32"/>
      <c r="D490" s="32"/>
      <c r="E490" s="32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6" ht="12.75">
      <c r="A491" s="32"/>
      <c r="B491" s="32"/>
      <c r="C491" s="32"/>
      <c r="D491" s="32"/>
      <c r="E491" s="32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6" ht="12.75">
      <c r="A492" s="32"/>
      <c r="B492" s="32"/>
      <c r="C492" s="32"/>
      <c r="D492" s="32"/>
      <c r="E492" s="32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6" ht="12.75">
      <c r="A493" s="32"/>
      <c r="B493" s="32"/>
      <c r="C493" s="32"/>
      <c r="D493" s="32"/>
      <c r="E493" s="32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6" ht="12.75">
      <c r="A494" s="32"/>
      <c r="B494" s="32"/>
      <c r="C494" s="32"/>
      <c r="D494" s="32"/>
      <c r="E494" s="32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6" ht="12.75">
      <c r="A495" s="32"/>
      <c r="B495" s="32"/>
      <c r="C495" s="32"/>
      <c r="D495" s="32"/>
      <c r="E495" s="32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6" ht="12.75">
      <c r="A496" s="32"/>
      <c r="B496" s="32"/>
      <c r="C496" s="32"/>
      <c r="D496" s="32"/>
      <c r="E496" s="32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 ht="12.75">
      <c r="A497" s="32"/>
      <c r="B497" s="32"/>
      <c r="C497" s="32"/>
      <c r="D497" s="32"/>
      <c r="E497" s="32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 ht="12.75">
      <c r="A498" s="32"/>
      <c r="B498" s="32"/>
      <c r="C498" s="32"/>
      <c r="D498" s="32"/>
      <c r="E498" s="32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 ht="12.75">
      <c r="A499" s="32"/>
      <c r="B499" s="32"/>
      <c r="C499" s="32"/>
      <c r="D499" s="32"/>
      <c r="E499" s="32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 ht="12.75">
      <c r="A500" s="32"/>
      <c r="B500" s="32"/>
      <c r="C500" s="32"/>
      <c r="D500" s="32"/>
      <c r="E500" s="32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 ht="12.75">
      <c r="A501" s="32"/>
      <c r="B501" s="32"/>
      <c r="C501" s="32"/>
      <c r="D501" s="32"/>
      <c r="E501" s="32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 ht="12.75">
      <c r="A502" s="32"/>
      <c r="B502" s="32"/>
      <c r="C502" s="32"/>
      <c r="D502" s="32"/>
      <c r="E502" s="32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</row>
    <row r="503" spans="1:16" ht="12.75">
      <c r="A503" s="32"/>
      <c r="B503" s="32"/>
      <c r="C503" s="32"/>
      <c r="D503" s="32"/>
      <c r="E503" s="32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 ht="12.75">
      <c r="A504" s="32"/>
      <c r="B504" s="32"/>
      <c r="C504" s="32"/>
      <c r="D504" s="32"/>
      <c r="E504" s="32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 ht="12.75">
      <c r="A505" s="32"/>
      <c r="B505" s="32"/>
      <c r="C505" s="32"/>
      <c r="D505" s="32"/>
      <c r="E505" s="32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 ht="12.75">
      <c r="A506" s="32"/>
      <c r="B506" s="32"/>
      <c r="C506" s="32"/>
      <c r="D506" s="32"/>
      <c r="E506" s="32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 ht="12.75">
      <c r="A507" s="32"/>
      <c r="B507" s="32"/>
      <c r="C507" s="32"/>
      <c r="D507" s="32"/>
      <c r="E507" s="32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 ht="12.75">
      <c r="A508" s="32"/>
      <c r="B508" s="32"/>
      <c r="C508" s="32"/>
      <c r="D508" s="32"/>
      <c r="E508" s="32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 ht="12.75">
      <c r="A509" s="32"/>
      <c r="B509" s="32"/>
      <c r="C509" s="32"/>
      <c r="D509" s="32"/>
      <c r="E509" s="32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 ht="12.75">
      <c r="A510" s="32"/>
      <c r="B510" s="32"/>
      <c r="C510" s="32"/>
      <c r="D510" s="32"/>
      <c r="E510" s="32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 ht="12.75">
      <c r="A511" s="32"/>
      <c r="B511" s="32"/>
      <c r="C511" s="32"/>
      <c r="D511" s="32"/>
      <c r="E511" s="32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 ht="12.75">
      <c r="A512" s="32"/>
      <c r="B512" s="32"/>
      <c r="C512" s="32"/>
      <c r="D512" s="32"/>
      <c r="E512" s="32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 ht="12.75">
      <c r="A513" s="32"/>
      <c r="B513" s="32"/>
      <c r="C513" s="32"/>
      <c r="D513" s="32"/>
      <c r="E513" s="32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 ht="12.75">
      <c r="A514" s="32"/>
      <c r="B514" s="32"/>
      <c r="C514" s="32"/>
      <c r="D514" s="32"/>
      <c r="E514" s="32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ht="12.75">
      <c r="A515" s="32"/>
      <c r="B515" s="32"/>
      <c r="C515" s="32"/>
      <c r="D515" s="32"/>
      <c r="E515" s="32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 ht="12.75">
      <c r="A516" s="32"/>
      <c r="B516" s="32"/>
      <c r="C516" s="32"/>
      <c r="D516" s="32"/>
      <c r="E516" s="32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 ht="12.75">
      <c r="A517" s="32"/>
      <c r="B517" s="32"/>
      <c r="C517" s="32"/>
      <c r="D517" s="32"/>
      <c r="E517" s="32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 ht="12.75">
      <c r="A518" s="32"/>
      <c r="B518" s="32"/>
      <c r="C518" s="32"/>
      <c r="D518" s="32"/>
      <c r="E518" s="32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ht="12.75">
      <c r="A519" s="32"/>
      <c r="B519" s="32"/>
      <c r="C519" s="32"/>
      <c r="D519" s="32"/>
      <c r="E519" s="32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ht="12.75">
      <c r="A520" s="32"/>
      <c r="B520" s="32"/>
      <c r="C520" s="32"/>
      <c r="D520" s="32"/>
      <c r="E520" s="32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ht="12.75">
      <c r="A521" s="32"/>
      <c r="B521" s="32"/>
      <c r="C521" s="32"/>
      <c r="D521" s="32"/>
      <c r="E521" s="32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ht="12.75">
      <c r="A522" s="32"/>
      <c r="B522" s="32"/>
      <c r="C522" s="32"/>
      <c r="D522" s="32"/>
      <c r="E522" s="32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ht="12.75">
      <c r="A523" s="32"/>
      <c r="B523" s="32"/>
      <c r="C523" s="32"/>
      <c r="D523" s="32"/>
      <c r="E523" s="32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ht="12.75">
      <c r="A524" s="32"/>
      <c r="B524" s="32"/>
      <c r="C524" s="32"/>
      <c r="D524" s="32"/>
      <c r="E524" s="32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 ht="12.75">
      <c r="A525" s="32"/>
      <c r="B525" s="32"/>
      <c r="C525" s="32"/>
      <c r="D525" s="32"/>
      <c r="E525" s="32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 ht="12.75">
      <c r="A526" s="32"/>
      <c r="B526" s="32"/>
      <c r="C526" s="32"/>
      <c r="D526" s="32"/>
      <c r="E526" s="32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 ht="12.75">
      <c r="A527" s="32"/>
      <c r="B527" s="32"/>
      <c r="C527" s="32"/>
      <c r="D527" s="32"/>
      <c r="E527" s="32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 ht="12.75">
      <c r="A528" s="32"/>
      <c r="B528" s="32"/>
      <c r="C528" s="32"/>
      <c r="D528" s="32"/>
      <c r="E528" s="32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 ht="12.75">
      <c r="A529" s="32"/>
      <c r="B529" s="32"/>
      <c r="C529" s="32"/>
      <c r="D529" s="32"/>
      <c r="E529" s="32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 ht="12.75">
      <c r="A530" s="32"/>
      <c r="B530" s="32"/>
      <c r="C530" s="32"/>
      <c r="D530" s="32"/>
      <c r="E530" s="32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 ht="12.75">
      <c r="A531" s="32"/>
      <c r="B531" s="32"/>
      <c r="C531" s="32"/>
      <c r="D531" s="32"/>
      <c r="E531" s="32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 ht="12.75">
      <c r="A532" s="32"/>
      <c r="B532" s="32"/>
      <c r="C532" s="32"/>
      <c r="D532" s="32"/>
      <c r="E532" s="32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 ht="12.75">
      <c r="A533" s="32"/>
      <c r="B533" s="32"/>
      <c r="C533" s="32"/>
      <c r="D533" s="32"/>
      <c r="E533" s="32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 ht="12.75">
      <c r="A534" s="32"/>
      <c r="B534" s="32"/>
      <c r="C534" s="32"/>
      <c r="D534" s="32"/>
      <c r="E534" s="32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ht="12.75">
      <c r="A535" s="32"/>
      <c r="B535" s="32"/>
      <c r="C535" s="32"/>
      <c r="D535" s="32"/>
      <c r="E535" s="32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</row>
    <row r="536" spans="1:16" ht="12.75">
      <c r="A536" s="32"/>
      <c r="B536" s="32"/>
      <c r="C536" s="32"/>
      <c r="D536" s="32"/>
      <c r="E536" s="32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 ht="12.75">
      <c r="A537" s="32"/>
      <c r="B537" s="32"/>
      <c r="C537" s="32"/>
      <c r="D537" s="32"/>
      <c r="E537" s="32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 ht="12.75">
      <c r="A538" s="32"/>
      <c r="B538" s="32"/>
      <c r="C538" s="32"/>
      <c r="D538" s="32"/>
      <c r="E538" s="32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 ht="12.75">
      <c r="A539" s="32"/>
      <c r="B539" s="32"/>
      <c r="C539" s="32"/>
      <c r="D539" s="32"/>
      <c r="E539" s="32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 ht="12.75">
      <c r="A540" s="32"/>
      <c r="B540" s="32"/>
      <c r="C540" s="32"/>
      <c r="D540" s="32"/>
      <c r="E540" s="32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 ht="12.75">
      <c r="A541" s="32"/>
      <c r="B541" s="32"/>
      <c r="C541" s="32"/>
      <c r="D541" s="32"/>
      <c r="E541" s="32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 ht="12.75">
      <c r="A542" s="32"/>
      <c r="B542" s="32"/>
      <c r="C542" s="32"/>
      <c r="D542" s="32"/>
      <c r="E542" s="32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 ht="12.75">
      <c r="A543" s="32"/>
      <c r="B543" s="32"/>
      <c r="C543" s="32"/>
      <c r="D543" s="32"/>
      <c r="E543" s="32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 ht="12.75">
      <c r="A544" s="32"/>
      <c r="B544" s="32"/>
      <c r="C544" s="32"/>
      <c r="D544" s="32"/>
      <c r="E544" s="32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 ht="12.75">
      <c r="A545" s="32"/>
      <c r="B545" s="32"/>
      <c r="C545" s="32"/>
      <c r="D545" s="32"/>
      <c r="E545" s="32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 ht="12.75">
      <c r="A546" s="32"/>
      <c r="B546" s="32"/>
      <c r="C546" s="32"/>
      <c r="D546" s="32"/>
      <c r="E546" s="32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ht="12.75">
      <c r="A547" s="32"/>
      <c r="B547" s="32"/>
      <c r="C547" s="32"/>
      <c r="D547" s="32"/>
      <c r="E547" s="32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 ht="12.75">
      <c r="A548" s="32"/>
      <c r="B548" s="32"/>
      <c r="C548" s="32"/>
      <c r="D548" s="32"/>
      <c r="E548" s="32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 ht="12.75">
      <c r="A549" s="32"/>
      <c r="B549" s="32"/>
      <c r="C549" s="32"/>
      <c r="D549" s="32"/>
      <c r="E549" s="32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 ht="12.75">
      <c r="A550" s="32"/>
      <c r="B550" s="32"/>
      <c r="C550" s="32"/>
      <c r="D550" s="32"/>
      <c r="E550" s="32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 ht="12.75">
      <c r="A551" s="32"/>
      <c r="B551" s="32"/>
      <c r="C551" s="32"/>
      <c r="D551" s="32"/>
      <c r="E551" s="32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 ht="12.75">
      <c r="A552" s="32"/>
      <c r="B552" s="32"/>
      <c r="C552" s="32"/>
      <c r="D552" s="32"/>
      <c r="E552" s="32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 ht="12.75">
      <c r="A553" s="32"/>
      <c r="B553" s="32"/>
      <c r="C553" s="32"/>
      <c r="D553" s="32"/>
      <c r="E553" s="32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 ht="12.75">
      <c r="A554" s="32"/>
      <c r="B554" s="32"/>
      <c r="C554" s="32"/>
      <c r="D554" s="32"/>
      <c r="E554" s="32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ht="12.75">
      <c r="A555" s="32"/>
      <c r="B555" s="32"/>
      <c r="C555" s="32"/>
      <c r="D555" s="32"/>
      <c r="E555" s="32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 ht="12.75">
      <c r="A556" s="32"/>
      <c r="B556" s="32"/>
      <c r="C556" s="32"/>
      <c r="D556" s="32"/>
      <c r="E556" s="32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 ht="12.75">
      <c r="A557" s="32"/>
      <c r="B557" s="32"/>
      <c r="C557" s="32"/>
      <c r="D557" s="32"/>
      <c r="E557" s="32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 ht="12.75">
      <c r="A558" s="32"/>
      <c r="B558" s="32"/>
      <c r="C558" s="32"/>
      <c r="D558" s="32"/>
      <c r="E558" s="32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 ht="12.75">
      <c r="A559" s="32"/>
      <c r="B559" s="32"/>
      <c r="C559" s="32"/>
      <c r="D559" s="32"/>
      <c r="E559" s="32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 ht="12.75">
      <c r="A560" s="32"/>
      <c r="B560" s="32"/>
      <c r="C560" s="32"/>
      <c r="D560" s="32"/>
      <c r="E560" s="32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 ht="12.75">
      <c r="A561" s="32"/>
      <c r="B561" s="32"/>
      <c r="C561" s="32"/>
      <c r="D561" s="32"/>
      <c r="E561" s="32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 ht="12.75">
      <c r="A562" s="32"/>
      <c r="B562" s="32"/>
      <c r="C562" s="32"/>
      <c r="D562" s="32"/>
      <c r="E562" s="32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 ht="12.75">
      <c r="A563" s="32"/>
      <c r="B563" s="32"/>
      <c r="C563" s="32"/>
      <c r="D563" s="32"/>
      <c r="E563" s="32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 ht="12.75">
      <c r="A564" s="32"/>
      <c r="B564" s="32"/>
      <c r="C564" s="32"/>
      <c r="D564" s="32"/>
      <c r="E564" s="32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 ht="12.75">
      <c r="A565" s="32"/>
      <c r="B565" s="32"/>
      <c r="C565" s="32"/>
      <c r="D565" s="32"/>
      <c r="E565" s="32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 ht="12.75">
      <c r="A566" s="32"/>
      <c r="B566" s="32"/>
      <c r="C566" s="32"/>
      <c r="D566" s="32"/>
      <c r="E566" s="32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 ht="12.75">
      <c r="A567" s="32"/>
      <c r="B567" s="32"/>
      <c r="C567" s="32"/>
      <c r="D567" s="32"/>
      <c r="E567" s="32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 ht="12.75">
      <c r="A568" s="32"/>
      <c r="B568" s="32"/>
      <c r="C568" s="32"/>
      <c r="D568" s="32"/>
      <c r="E568" s="32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</row>
    <row r="569" spans="1:16" ht="12.75">
      <c r="A569" s="32"/>
      <c r="B569" s="32"/>
      <c r="C569" s="32"/>
      <c r="D569" s="32"/>
      <c r="E569" s="32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 ht="12.75">
      <c r="A570" s="32"/>
      <c r="B570" s="32"/>
      <c r="C570" s="32"/>
      <c r="D570" s="32"/>
      <c r="E570" s="32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 ht="12.75">
      <c r="A571" s="32"/>
      <c r="B571" s="32"/>
      <c r="C571" s="32"/>
      <c r="D571" s="32"/>
      <c r="E571" s="32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 ht="12.75">
      <c r="A572" s="32"/>
      <c r="B572" s="32"/>
      <c r="C572" s="32"/>
      <c r="D572" s="32"/>
      <c r="E572" s="32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 ht="12.75">
      <c r="A573" s="32"/>
      <c r="B573" s="32"/>
      <c r="C573" s="32"/>
      <c r="D573" s="32"/>
      <c r="E573" s="32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 ht="12.75">
      <c r="A574" s="32"/>
      <c r="B574" s="32"/>
      <c r="C574" s="32"/>
      <c r="D574" s="32"/>
      <c r="E574" s="32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 ht="12.75">
      <c r="A575" s="32"/>
      <c r="B575" s="32"/>
      <c r="C575" s="32"/>
      <c r="D575" s="32"/>
      <c r="E575" s="32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 ht="12.75">
      <c r="A576" s="32"/>
      <c r="B576" s="32"/>
      <c r="C576" s="32"/>
      <c r="D576" s="32"/>
      <c r="E576" s="32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 ht="12.75">
      <c r="A577" s="32"/>
      <c r="B577" s="32"/>
      <c r="C577" s="32"/>
      <c r="D577" s="32"/>
      <c r="E577" s="32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 ht="12.75">
      <c r="A578" s="32"/>
      <c r="B578" s="32"/>
      <c r="C578" s="32"/>
      <c r="D578" s="32"/>
      <c r="E578" s="32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ht="12.75">
      <c r="A579" s="32"/>
      <c r="B579" s="32"/>
      <c r="C579" s="32"/>
      <c r="D579" s="32"/>
      <c r="E579" s="32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 ht="12.75">
      <c r="A580" s="32"/>
      <c r="B580" s="32"/>
      <c r="C580" s="32"/>
      <c r="D580" s="32"/>
      <c r="E580" s="32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 ht="12.75">
      <c r="A581" s="32"/>
      <c r="B581" s="32"/>
      <c r="C581" s="32"/>
      <c r="D581" s="32"/>
      <c r="E581" s="32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 ht="12.75">
      <c r="A582" s="32"/>
      <c r="B582" s="32"/>
      <c r="C582" s="32"/>
      <c r="D582" s="32"/>
      <c r="E582" s="32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 ht="12.75">
      <c r="A583" s="32"/>
      <c r="B583" s="32"/>
      <c r="C583" s="32"/>
      <c r="D583" s="32"/>
      <c r="E583" s="32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 ht="12.75">
      <c r="A584" s="32"/>
      <c r="B584" s="32"/>
      <c r="C584" s="32"/>
      <c r="D584" s="32"/>
      <c r="E584" s="32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 ht="12.75">
      <c r="A585" s="32"/>
      <c r="B585" s="32"/>
      <c r="C585" s="32"/>
      <c r="D585" s="32"/>
      <c r="E585" s="32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ht="12.75">
      <c r="A586" s="32"/>
      <c r="B586" s="32"/>
      <c r="C586" s="32"/>
      <c r="D586" s="32"/>
      <c r="E586" s="32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ht="12.75">
      <c r="A587" s="32"/>
      <c r="B587" s="32"/>
      <c r="C587" s="32"/>
      <c r="D587" s="32"/>
      <c r="E587" s="32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ht="12.75">
      <c r="A588" s="32"/>
      <c r="B588" s="32"/>
      <c r="C588" s="32"/>
      <c r="D588" s="32"/>
      <c r="E588" s="32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ht="12.75">
      <c r="A589" s="32"/>
      <c r="B589" s="32"/>
      <c r="C589" s="32"/>
      <c r="D589" s="32"/>
      <c r="E589" s="32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 ht="12.75">
      <c r="A590" s="32"/>
      <c r="B590" s="32"/>
      <c r="C590" s="32"/>
      <c r="D590" s="32"/>
      <c r="E590" s="32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 ht="12.75">
      <c r="A591" s="32"/>
      <c r="B591" s="32"/>
      <c r="C591" s="32"/>
      <c r="D591" s="32"/>
      <c r="E591" s="32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ht="12.75">
      <c r="A592" s="32"/>
      <c r="B592" s="32"/>
      <c r="C592" s="32"/>
      <c r="D592" s="32"/>
      <c r="E592" s="32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 ht="12.75">
      <c r="A593" s="32"/>
      <c r="B593" s="32"/>
      <c r="C593" s="32"/>
      <c r="D593" s="32"/>
      <c r="E593" s="32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 ht="12.75">
      <c r="A594" s="32"/>
      <c r="B594" s="32"/>
      <c r="C594" s="32"/>
      <c r="D594" s="32"/>
      <c r="E594" s="32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 ht="12.75">
      <c r="A595" s="32"/>
      <c r="B595" s="32"/>
      <c r="C595" s="32"/>
      <c r="D595" s="32"/>
      <c r="E595" s="32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ht="12.75">
      <c r="A596" s="32"/>
      <c r="B596" s="32"/>
      <c r="C596" s="32"/>
      <c r="D596" s="32"/>
      <c r="E596" s="32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ht="12.75">
      <c r="A597" s="32"/>
      <c r="B597" s="32"/>
      <c r="C597" s="32"/>
      <c r="D597" s="32"/>
      <c r="E597" s="32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  <row r="598" spans="1:16" ht="12.75">
      <c r="A598" s="32"/>
      <c r="B598" s="32"/>
      <c r="C598" s="32"/>
      <c r="D598" s="32"/>
      <c r="E598" s="32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</row>
    <row r="599" spans="1:16" ht="12.75">
      <c r="A599" s="32"/>
      <c r="B599" s="32"/>
      <c r="C599" s="32"/>
      <c r="D599" s="32"/>
      <c r="E599" s="3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</row>
    <row r="600" spans="1:16" ht="12.75">
      <c r="A600" s="32"/>
      <c r="B600" s="32"/>
      <c r="C600" s="32"/>
      <c r="D600" s="32"/>
      <c r="E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</row>
    <row r="601" spans="1:16" ht="12.75">
      <c r="A601" s="32"/>
      <c r="B601" s="32"/>
      <c r="C601" s="32"/>
      <c r="D601" s="32"/>
      <c r="E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</row>
    <row r="602" spans="1:16" ht="12.75">
      <c r="A602" s="32"/>
      <c r="B602" s="32"/>
      <c r="C602" s="32"/>
      <c r="D602" s="32"/>
      <c r="E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ht="12.75">
      <c r="A603" s="32"/>
      <c r="B603" s="32"/>
      <c r="C603" s="32"/>
      <c r="D603" s="32"/>
      <c r="E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ht="12.75">
      <c r="A604" s="32"/>
      <c r="B604" s="32"/>
      <c r="C604" s="32"/>
      <c r="D604" s="32"/>
      <c r="E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16" ht="12.75">
      <c r="A605" s="32"/>
      <c r="B605" s="32"/>
      <c r="C605" s="32"/>
      <c r="D605" s="32"/>
      <c r="E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6" spans="1:16" ht="12.75">
      <c r="A606" s="32"/>
      <c r="B606" s="32"/>
      <c r="C606" s="32"/>
      <c r="D606" s="32"/>
      <c r="E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</row>
    <row r="607" spans="1:16" ht="12.75">
      <c r="A607" s="32"/>
      <c r="B607" s="32"/>
      <c r="C607" s="32"/>
      <c r="D607" s="32"/>
      <c r="E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</row>
    <row r="608" spans="1:16" ht="12.75">
      <c r="A608" s="32"/>
      <c r="B608" s="32"/>
      <c r="C608" s="32"/>
      <c r="D608" s="32"/>
      <c r="E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</row>
    <row r="609" spans="1:16" ht="12.75">
      <c r="A609" s="32"/>
      <c r="B609" s="32"/>
      <c r="C609" s="32"/>
      <c r="D609" s="32"/>
      <c r="E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</row>
    <row r="610" spans="1:16" ht="12.75">
      <c r="A610" s="32"/>
      <c r="B610" s="32"/>
      <c r="C610" s="32"/>
      <c r="D610" s="32"/>
      <c r="E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ht="12.75">
      <c r="A611" s="32"/>
      <c r="B611" s="32"/>
      <c r="C611" s="32"/>
      <c r="D611" s="32"/>
      <c r="E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2" spans="1:16" ht="12.75">
      <c r="A612" s="32"/>
      <c r="B612" s="32"/>
      <c r="C612" s="32"/>
      <c r="D612" s="32"/>
      <c r="E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</row>
    <row r="613" spans="1:16" ht="12.75">
      <c r="A613" s="32"/>
      <c r="B613" s="32"/>
      <c r="C613" s="32"/>
      <c r="D613" s="32"/>
      <c r="E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</row>
    <row r="614" spans="1:16" ht="12.75">
      <c r="A614" s="32"/>
      <c r="B614" s="32"/>
      <c r="C614" s="32"/>
      <c r="D614" s="32"/>
      <c r="E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</row>
    <row r="615" spans="1:16" ht="12.75">
      <c r="A615" s="32"/>
      <c r="B615" s="32"/>
      <c r="C615" s="32"/>
      <c r="D615" s="32"/>
      <c r="E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</row>
    <row r="616" spans="1:16" ht="12.75">
      <c r="A616" s="32"/>
      <c r="B616" s="32"/>
      <c r="C616" s="32"/>
      <c r="D616" s="32"/>
      <c r="E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</row>
    <row r="617" spans="1:16" ht="12.75">
      <c r="A617" s="32"/>
      <c r="B617" s="32"/>
      <c r="C617" s="32"/>
      <c r="D617" s="32"/>
      <c r="E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</row>
    <row r="618" spans="1:16" ht="12.75">
      <c r="A618" s="32"/>
      <c r="B618" s="32"/>
      <c r="C618" s="32"/>
      <c r="D618" s="32"/>
      <c r="E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</row>
    <row r="619" spans="1:16" ht="12.75">
      <c r="A619" s="32"/>
      <c r="B619" s="32"/>
      <c r="C619" s="32"/>
      <c r="D619" s="32"/>
      <c r="E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</row>
    <row r="620" spans="1:16" ht="12.75">
      <c r="A620" s="32"/>
      <c r="B620" s="32"/>
      <c r="C620" s="32"/>
      <c r="D620" s="32"/>
      <c r="E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</row>
    <row r="621" spans="1:16" ht="12.75">
      <c r="A621" s="32"/>
      <c r="B621" s="32"/>
      <c r="C621" s="32"/>
      <c r="D621" s="32"/>
      <c r="E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</row>
    <row r="622" spans="1:16" ht="12.75">
      <c r="A622" s="32"/>
      <c r="B622" s="32"/>
      <c r="C622" s="32"/>
      <c r="D622" s="32"/>
      <c r="E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ht="12.75">
      <c r="A623" s="32"/>
      <c r="B623" s="32"/>
      <c r="C623" s="32"/>
      <c r="D623" s="32"/>
      <c r="E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</row>
    <row r="624" spans="1:16" ht="12.75">
      <c r="A624" s="32"/>
      <c r="B624" s="32"/>
      <c r="C624" s="32"/>
      <c r="D624" s="32"/>
      <c r="E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</row>
    <row r="625" spans="1:16" ht="12.75">
      <c r="A625" s="32"/>
      <c r="B625" s="32"/>
      <c r="C625" s="32"/>
      <c r="D625" s="32"/>
      <c r="E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16" ht="12.75">
      <c r="A626" s="32"/>
      <c r="B626" s="32"/>
      <c r="C626" s="32"/>
      <c r="D626" s="32"/>
      <c r="E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16" ht="12.75">
      <c r="A627" s="32"/>
      <c r="B627" s="32"/>
      <c r="C627" s="32"/>
      <c r="D627" s="32"/>
      <c r="E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16" ht="12.75">
      <c r="A628" s="32"/>
      <c r="B628" s="32"/>
      <c r="C628" s="32"/>
      <c r="D628" s="32"/>
      <c r="E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29" spans="1:16" ht="12.75">
      <c r="A629" s="32"/>
      <c r="B629" s="32"/>
      <c r="C629" s="32"/>
      <c r="D629" s="32"/>
      <c r="E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</row>
    <row r="630" spans="1:16" ht="12.75">
      <c r="A630" s="32"/>
      <c r="B630" s="32"/>
      <c r="C630" s="32"/>
      <c r="D630" s="32"/>
      <c r="E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</row>
    <row r="631" spans="1:16" ht="12.75">
      <c r="A631" s="32"/>
      <c r="B631" s="32"/>
      <c r="C631" s="32"/>
      <c r="D631" s="32"/>
      <c r="E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</row>
    <row r="632" spans="1:16" ht="12.75">
      <c r="A632" s="32"/>
      <c r="B632" s="32"/>
      <c r="C632" s="32"/>
      <c r="D632" s="32"/>
      <c r="E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  <row r="633" spans="1:16" ht="12.75">
      <c r="A633" s="32"/>
      <c r="B633" s="32"/>
      <c r="C633" s="32"/>
      <c r="D633" s="32"/>
      <c r="E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</row>
    <row r="634" spans="1:16" ht="12.75">
      <c r="A634" s="32"/>
      <c r="B634" s="32"/>
      <c r="C634" s="32"/>
      <c r="D634" s="32"/>
      <c r="E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</row>
    <row r="635" spans="1:16" ht="12.75">
      <c r="A635" s="32"/>
      <c r="B635" s="32"/>
      <c r="C635" s="32"/>
      <c r="D635" s="32"/>
      <c r="E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</row>
    <row r="636" spans="1:16" ht="12.75">
      <c r="A636" s="32"/>
      <c r="B636" s="32"/>
      <c r="C636" s="32"/>
      <c r="D636" s="32"/>
      <c r="E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</row>
    <row r="637" spans="1:16" ht="12.75">
      <c r="A637" s="32"/>
      <c r="B637" s="32"/>
      <c r="C637" s="32"/>
      <c r="D637" s="32"/>
      <c r="E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</row>
    <row r="638" spans="1:16" ht="12.75">
      <c r="A638" s="32"/>
      <c r="B638" s="32"/>
      <c r="C638" s="32"/>
      <c r="D638" s="32"/>
      <c r="E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</row>
    <row r="639" spans="1:16" ht="12.75">
      <c r="A639" s="32"/>
      <c r="B639" s="32"/>
      <c r="C639" s="32"/>
      <c r="D639" s="32"/>
      <c r="E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</row>
    <row r="640" spans="1:16" ht="12.75">
      <c r="A640" s="32"/>
      <c r="B640" s="32"/>
      <c r="C640" s="32"/>
      <c r="D640" s="32"/>
      <c r="E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</row>
    <row r="641" spans="1:16" ht="12.75">
      <c r="A641" s="32"/>
      <c r="B641" s="32"/>
      <c r="C641" s="32"/>
      <c r="D641" s="32"/>
      <c r="E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</row>
    <row r="642" spans="1:16" ht="12.75">
      <c r="A642" s="32"/>
      <c r="B642" s="32"/>
      <c r="C642" s="32"/>
      <c r="D642" s="32"/>
      <c r="E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ht="12.75">
      <c r="A643" s="32"/>
      <c r="B643" s="32"/>
      <c r="C643" s="32"/>
      <c r="D643" s="32"/>
      <c r="E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4" spans="1:16" ht="12.75">
      <c r="A644" s="32"/>
      <c r="B644" s="32"/>
      <c r="C644" s="32"/>
      <c r="D644" s="32"/>
      <c r="E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ht="12.75">
      <c r="A645" s="32"/>
      <c r="B645" s="32"/>
      <c r="C645" s="32"/>
      <c r="D645" s="32"/>
      <c r="E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</row>
    <row r="646" spans="1:16" ht="12.75">
      <c r="A646" s="32"/>
      <c r="B646" s="32"/>
      <c r="C646" s="32"/>
      <c r="D646" s="32"/>
      <c r="E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</row>
    <row r="647" spans="1:16" ht="12.75">
      <c r="A647" s="32"/>
      <c r="B647" s="32"/>
      <c r="C647" s="32"/>
      <c r="D647" s="32"/>
      <c r="E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</row>
    <row r="648" spans="1:16" ht="12.75">
      <c r="A648" s="32"/>
      <c r="B648" s="32"/>
      <c r="C648" s="32"/>
      <c r="D648" s="32"/>
      <c r="E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</row>
    <row r="649" spans="1:16" ht="12.75">
      <c r="A649" s="32"/>
      <c r="B649" s="32"/>
      <c r="C649" s="32"/>
      <c r="D649" s="32"/>
      <c r="E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</row>
    <row r="650" spans="1:16" ht="12.75">
      <c r="A650" s="32"/>
      <c r="B650" s="32"/>
      <c r="C650" s="32"/>
      <c r="D650" s="32"/>
      <c r="E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16" ht="12.75">
      <c r="A651" s="32"/>
      <c r="B651" s="32"/>
      <c r="C651" s="32"/>
      <c r="D651" s="32"/>
      <c r="E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ht="12.75">
      <c r="A652" s="32"/>
      <c r="B652" s="32"/>
      <c r="C652" s="32"/>
      <c r="D652" s="32"/>
      <c r="E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16" ht="12.75">
      <c r="A653" s="32"/>
      <c r="B653" s="32"/>
      <c r="C653" s="32"/>
      <c r="D653" s="32"/>
      <c r="E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4" spans="1:16" ht="12.75">
      <c r="A654" s="32"/>
      <c r="B654" s="32"/>
      <c r="C654" s="32"/>
      <c r="D654" s="32"/>
      <c r="E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</row>
    <row r="655" spans="1:16" ht="12.75">
      <c r="A655" s="32"/>
      <c r="B655" s="32"/>
      <c r="C655" s="32"/>
      <c r="D655" s="32"/>
      <c r="E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</row>
    <row r="656" spans="1:16" ht="12.75">
      <c r="A656" s="32"/>
      <c r="B656" s="32"/>
      <c r="C656" s="32"/>
      <c r="D656" s="32"/>
      <c r="E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</row>
    <row r="657" spans="1:16" ht="12.75">
      <c r="A657" s="32"/>
      <c r="B657" s="32"/>
      <c r="C657" s="32"/>
      <c r="D657" s="32"/>
      <c r="E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</row>
    <row r="658" spans="1:16" ht="12.75">
      <c r="A658" s="32"/>
      <c r="B658" s="32"/>
      <c r="C658" s="32"/>
      <c r="D658" s="32"/>
      <c r="E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</row>
    <row r="659" spans="1:16" ht="12.75">
      <c r="A659" s="32"/>
      <c r="B659" s="32"/>
      <c r="C659" s="32"/>
      <c r="D659" s="32"/>
      <c r="E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</row>
    <row r="660" spans="1:16" ht="12.75">
      <c r="A660" s="32"/>
      <c r="B660" s="32"/>
      <c r="C660" s="32"/>
      <c r="D660" s="32"/>
      <c r="E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</row>
    <row r="661" spans="1:16" ht="12.75">
      <c r="A661" s="32"/>
      <c r="B661" s="32"/>
      <c r="C661" s="32"/>
      <c r="D661" s="32"/>
      <c r="E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</row>
    <row r="662" spans="1:16" ht="12.75">
      <c r="A662" s="32"/>
      <c r="B662" s="32"/>
      <c r="C662" s="32"/>
      <c r="D662" s="32"/>
      <c r="E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</row>
    <row r="663" spans="1:16" ht="12.75">
      <c r="A663" s="32"/>
      <c r="B663" s="32"/>
      <c r="C663" s="32"/>
      <c r="D663" s="32"/>
      <c r="E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</row>
    <row r="664" spans="1:16" ht="12.75">
      <c r="A664" s="32"/>
      <c r="B664" s="32"/>
      <c r="C664" s="32"/>
      <c r="D664" s="32"/>
      <c r="E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</row>
    <row r="665" spans="1:16" ht="12.75">
      <c r="A665" s="32"/>
      <c r="B665" s="32"/>
      <c r="C665" s="32"/>
      <c r="D665" s="32"/>
      <c r="E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</row>
    <row r="666" spans="1:16" ht="12.75">
      <c r="A666" s="32"/>
      <c r="B666" s="32"/>
      <c r="C666" s="32"/>
      <c r="D666" s="32"/>
      <c r="E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</row>
    <row r="667" spans="1:16" ht="12.75">
      <c r="A667" s="32"/>
      <c r="B667" s="32"/>
      <c r="C667" s="32"/>
      <c r="D667" s="32"/>
      <c r="E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</row>
    <row r="668" spans="1:16" ht="12.75">
      <c r="A668" s="32"/>
      <c r="B668" s="32"/>
      <c r="C668" s="32"/>
      <c r="D668" s="32"/>
      <c r="E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</row>
    <row r="669" spans="1:16" ht="12.75">
      <c r="A669" s="32"/>
      <c r="B669" s="32"/>
      <c r="C669" s="32"/>
      <c r="D669" s="32"/>
      <c r="E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</row>
    <row r="670" spans="1:16" ht="12.75">
      <c r="A670" s="32"/>
      <c r="B670" s="32"/>
      <c r="C670" s="32"/>
      <c r="D670" s="32"/>
      <c r="E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</row>
    <row r="671" spans="1:16" ht="12.75">
      <c r="A671" s="32"/>
      <c r="B671" s="32"/>
      <c r="C671" s="32"/>
      <c r="D671" s="32"/>
      <c r="E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</row>
    <row r="672" spans="1:16" ht="12.75">
      <c r="A672" s="32"/>
      <c r="B672" s="32"/>
      <c r="C672" s="32"/>
      <c r="D672" s="32"/>
      <c r="E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</row>
    <row r="673" spans="1:16" ht="12.75">
      <c r="A673" s="32"/>
      <c r="B673" s="32"/>
      <c r="C673" s="32"/>
      <c r="D673" s="32"/>
      <c r="E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16" ht="12.75">
      <c r="A674" s="32"/>
      <c r="B674" s="32"/>
      <c r="C674" s="32"/>
      <c r="D674" s="32"/>
      <c r="E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ht="12.75">
      <c r="A675" s="32"/>
      <c r="B675" s="32"/>
      <c r="C675" s="32"/>
      <c r="D675" s="32"/>
      <c r="E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16" ht="12.75">
      <c r="A676" s="32"/>
      <c r="B676" s="32"/>
      <c r="C676" s="32"/>
      <c r="D676" s="32"/>
      <c r="E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7" spans="1:16" ht="12.75">
      <c r="A677" s="32"/>
      <c r="B677" s="32"/>
      <c r="C677" s="32"/>
      <c r="D677" s="32"/>
      <c r="E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</row>
    <row r="678" spans="1:16" ht="12.75">
      <c r="A678" s="32"/>
      <c r="B678" s="32"/>
      <c r="C678" s="32"/>
      <c r="D678" s="32"/>
      <c r="E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</row>
    <row r="679" spans="1:16" ht="12.75">
      <c r="A679" s="32"/>
      <c r="B679" s="32"/>
      <c r="C679" s="32"/>
      <c r="D679" s="32"/>
      <c r="E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</row>
    <row r="680" spans="1:16" ht="12.75">
      <c r="A680" s="32"/>
      <c r="B680" s="32"/>
      <c r="C680" s="32"/>
      <c r="D680" s="32"/>
      <c r="E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</row>
    <row r="681" spans="1:16" ht="12.75">
      <c r="A681" s="32"/>
      <c r="B681" s="32"/>
      <c r="C681" s="32"/>
      <c r="D681" s="32"/>
      <c r="E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</row>
    <row r="682" spans="1:16" ht="12.75">
      <c r="A682" s="32"/>
      <c r="B682" s="32"/>
      <c r="C682" s="32"/>
      <c r="D682" s="32"/>
      <c r="E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</row>
    <row r="683" spans="1:16" ht="12.75">
      <c r="A683" s="32"/>
      <c r="B683" s="32"/>
      <c r="C683" s="32"/>
      <c r="D683" s="32"/>
      <c r="E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</row>
    <row r="684" spans="1:16" ht="12.75">
      <c r="A684" s="32"/>
      <c r="B684" s="32"/>
      <c r="C684" s="32"/>
      <c r="D684" s="32"/>
      <c r="E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</row>
    <row r="685" spans="1:16" ht="12.75">
      <c r="A685" s="32"/>
      <c r="B685" s="32"/>
      <c r="C685" s="32"/>
      <c r="D685" s="32"/>
      <c r="E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</row>
    <row r="686" spans="1:16" ht="12.75">
      <c r="A686" s="32"/>
      <c r="B686" s="32"/>
      <c r="C686" s="32"/>
      <c r="D686" s="32"/>
      <c r="E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</row>
    <row r="687" spans="1:16" ht="12.75">
      <c r="A687" s="32"/>
      <c r="B687" s="32"/>
      <c r="C687" s="32"/>
      <c r="D687" s="32"/>
      <c r="E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</row>
    <row r="688" spans="1:16" ht="12.75">
      <c r="A688" s="32"/>
      <c r="B688" s="32"/>
      <c r="C688" s="32"/>
      <c r="D688" s="32"/>
      <c r="E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</row>
    <row r="689" spans="1:16" ht="12.75">
      <c r="A689" s="32"/>
      <c r="B689" s="32"/>
      <c r="C689" s="32"/>
      <c r="D689" s="32"/>
      <c r="E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</row>
    <row r="690" spans="1:16" ht="12.75">
      <c r="A690" s="32"/>
      <c r="B690" s="32"/>
      <c r="C690" s="32"/>
      <c r="D690" s="32"/>
      <c r="E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</row>
    <row r="691" spans="1:16" ht="12.75">
      <c r="A691" s="32"/>
      <c r="B691" s="32"/>
      <c r="C691" s="32"/>
      <c r="D691" s="32"/>
      <c r="E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</row>
    <row r="692" spans="1:16" ht="12.75">
      <c r="A692" s="32"/>
      <c r="B692" s="32"/>
      <c r="C692" s="32"/>
      <c r="D692" s="32"/>
      <c r="E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</row>
    <row r="693" spans="1:16" ht="12.75">
      <c r="A693" s="32"/>
      <c r="B693" s="32"/>
      <c r="C693" s="32"/>
      <c r="D693" s="32"/>
      <c r="E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</row>
    <row r="694" spans="1:16" ht="12.75">
      <c r="A694" s="32"/>
      <c r="B694" s="32"/>
      <c r="C694" s="32"/>
      <c r="D694" s="32"/>
      <c r="E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</row>
    <row r="695" spans="1:16" ht="12.75">
      <c r="A695" s="32"/>
      <c r="B695" s="32"/>
      <c r="C695" s="32"/>
      <c r="D695" s="32"/>
      <c r="E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</row>
    <row r="696" spans="1:16" ht="12.75">
      <c r="A696" s="32"/>
      <c r="B696" s="32"/>
      <c r="C696" s="32"/>
      <c r="D696" s="32"/>
      <c r="E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</row>
    <row r="697" spans="1:16" ht="12.75">
      <c r="A697" s="32"/>
      <c r="B697" s="32"/>
      <c r="C697" s="32"/>
      <c r="D697" s="32"/>
      <c r="E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</row>
    <row r="698" spans="1:16" ht="12.75">
      <c r="A698" s="32"/>
      <c r="B698" s="32"/>
      <c r="C698" s="32"/>
      <c r="D698" s="32"/>
      <c r="E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1041"/>
  <sheetViews>
    <sheetView zoomScaleSheetLayoutView="100" zoomScalePageLayoutView="0" workbookViewId="0" topLeftCell="A39">
      <selection activeCell="D45" sqref="D45"/>
    </sheetView>
  </sheetViews>
  <sheetFormatPr defaultColWidth="9.140625" defaultRowHeight="12.75"/>
  <cols>
    <col min="1" max="1" width="4.00390625" style="0" customWidth="1"/>
    <col min="2" max="2" width="22.140625" style="0" customWidth="1"/>
    <col min="3" max="3" width="26.140625" style="0" customWidth="1"/>
    <col min="4" max="4" width="9.421875" style="0" customWidth="1"/>
  </cols>
  <sheetData>
    <row r="1" spans="1:9" ht="12.75">
      <c r="A1" s="4" t="s">
        <v>817</v>
      </c>
      <c r="B1" s="2"/>
      <c r="C1" s="2"/>
      <c r="D1" s="2"/>
      <c r="E1" s="2"/>
      <c r="F1" s="2"/>
      <c r="G1" s="2"/>
      <c r="H1" s="2"/>
      <c r="I1" s="2"/>
    </row>
    <row r="2" spans="1:9" s="17" customFormat="1" ht="12">
      <c r="A2" s="6" t="s">
        <v>1015</v>
      </c>
      <c r="B2" s="6" t="s">
        <v>875</v>
      </c>
      <c r="C2" s="6" t="s">
        <v>161</v>
      </c>
      <c r="D2" s="6" t="s">
        <v>1016</v>
      </c>
      <c r="E2" s="16" t="s">
        <v>876</v>
      </c>
      <c r="F2" s="16"/>
      <c r="H2" s="18"/>
      <c r="I2" s="18"/>
    </row>
    <row r="3" spans="1:9" ht="12.75">
      <c r="A3" s="3" t="s">
        <v>0</v>
      </c>
      <c r="B3" s="3" t="s">
        <v>1</v>
      </c>
      <c r="C3" s="3" t="s">
        <v>2</v>
      </c>
      <c r="D3" s="3"/>
      <c r="E3" s="7"/>
      <c r="F3" s="7"/>
      <c r="G3" s="2"/>
      <c r="H3" s="2"/>
      <c r="I3" s="2"/>
    </row>
    <row r="4" spans="1:9" ht="12.75">
      <c r="A4" s="3" t="s">
        <v>29</v>
      </c>
      <c r="B4" s="3" t="s">
        <v>30</v>
      </c>
      <c r="C4" s="3" t="s">
        <v>31</v>
      </c>
      <c r="D4" s="3"/>
      <c r="E4" s="7"/>
      <c r="F4" s="7"/>
      <c r="G4" s="2"/>
      <c r="H4" s="2"/>
      <c r="I4" s="2"/>
    </row>
    <row r="5" spans="1:9" ht="12.75">
      <c r="A5" s="3" t="s">
        <v>32</v>
      </c>
      <c r="B5" s="3" t="s">
        <v>33</v>
      </c>
      <c r="C5" s="3" t="s">
        <v>34</v>
      </c>
      <c r="D5" s="3"/>
      <c r="E5" s="7"/>
      <c r="F5" s="7"/>
      <c r="G5" s="2"/>
      <c r="H5" s="2"/>
      <c r="I5" s="2"/>
    </row>
    <row r="6" spans="1:9" ht="12.75">
      <c r="A6" s="3" t="s">
        <v>35</v>
      </c>
      <c r="B6" s="3" t="s">
        <v>36</v>
      </c>
      <c r="C6" s="3" t="s">
        <v>37</v>
      </c>
      <c r="D6" s="3"/>
      <c r="E6" s="7"/>
      <c r="F6" s="7"/>
      <c r="G6" s="2"/>
      <c r="H6" s="2"/>
      <c r="I6" s="2"/>
    </row>
    <row r="7" spans="1:9" ht="12.75">
      <c r="A7" s="3" t="s">
        <v>38</v>
      </c>
      <c r="B7" s="3" t="s">
        <v>39</v>
      </c>
      <c r="C7" s="3" t="s">
        <v>37</v>
      </c>
      <c r="D7" s="3"/>
      <c r="E7" s="7"/>
      <c r="F7" s="7"/>
      <c r="G7" s="2"/>
      <c r="H7" s="2"/>
      <c r="I7" s="2"/>
    </row>
    <row r="8" spans="1:9" ht="12.75">
      <c r="A8" s="3" t="s">
        <v>40</v>
      </c>
      <c r="B8" s="3" t="s">
        <v>41</v>
      </c>
      <c r="C8" s="3" t="s">
        <v>42</v>
      </c>
      <c r="D8" s="3"/>
      <c r="E8" s="7"/>
      <c r="F8" s="7"/>
      <c r="G8" s="2"/>
      <c r="H8" s="2"/>
      <c r="I8" s="2"/>
    </row>
    <row r="9" spans="1:9" ht="12.75">
      <c r="A9" s="3" t="s">
        <v>43</v>
      </c>
      <c r="B9" s="3" t="s">
        <v>44</v>
      </c>
      <c r="C9" s="3" t="s">
        <v>45</v>
      </c>
      <c r="D9" s="3"/>
      <c r="E9" s="7"/>
      <c r="F9" s="7"/>
      <c r="G9" s="2"/>
      <c r="H9" s="2"/>
      <c r="I9" s="2"/>
    </row>
    <row r="10" spans="1:9" ht="12.75">
      <c r="A10" s="3" t="s">
        <v>46</v>
      </c>
      <c r="B10" s="3" t="s">
        <v>47</v>
      </c>
      <c r="C10" s="3" t="s">
        <v>48</v>
      </c>
      <c r="D10" s="3"/>
      <c r="E10" s="7"/>
      <c r="F10" s="7"/>
      <c r="G10" s="2"/>
      <c r="H10" s="2"/>
      <c r="I10" s="2"/>
    </row>
    <row r="11" spans="1:9" ht="12.75">
      <c r="A11" s="3" t="s">
        <v>49</v>
      </c>
      <c r="B11" s="3" t="s">
        <v>50</v>
      </c>
      <c r="C11" s="3" t="s">
        <v>51</v>
      </c>
      <c r="D11" s="3"/>
      <c r="E11" s="7"/>
      <c r="F11" s="7"/>
      <c r="G11" s="2"/>
      <c r="H11" s="2"/>
      <c r="I11" s="2"/>
    </row>
    <row r="12" spans="1:9" ht="12.75">
      <c r="A12" s="3" t="s">
        <v>3</v>
      </c>
      <c r="B12" s="3" t="s">
        <v>4</v>
      </c>
      <c r="C12" s="3" t="s">
        <v>5</v>
      </c>
      <c r="D12" s="3"/>
      <c r="E12" s="7"/>
      <c r="F12" s="7"/>
      <c r="G12" s="2"/>
      <c r="H12" s="2"/>
      <c r="I12" s="2"/>
    </row>
    <row r="13" spans="1:9" ht="12.75">
      <c r="A13" s="3" t="s">
        <v>6</v>
      </c>
      <c r="B13" s="3" t="s">
        <v>7</v>
      </c>
      <c r="C13" s="3" t="s">
        <v>8</v>
      </c>
      <c r="D13" s="3"/>
      <c r="E13" s="7"/>
      <c r="F13" s="7"/>
      <c r="G13" s="2"/>
      <c r="H13" s="2"/>
      <c r="I13" s="2"/>
    </row>
    <row r="14" spans="1:9" ht="12.75">
      <c r="A14" s="3" t="s">
        <v>9</v>
      </c>
      <c r="B14" s="3" t="s">
        <v>10</v>
      </c>
      <c r="C14" s="3" t="s">
        <v>11</v>
      </c>
      <c r="D14" s="3"/>
      <c r="E14" s="7"/>
      <c r="F14" s="7"/>
      <c r="G14" s="2"/>
      <c r="H14" s="2"/>
      <c r="I14" s="2"/>
    </row>
    <row r="15" spans="1:9" ht="12.75">
      <c r="A15" s="3" t="s">
        <v>12</v>
      </c>
      <c r="B15" s="3" t="s">
        <v>13</v>
      </c>
      <c r="C15" s="3" t="s">
        <v>14</v>
      </c>
      <c r="D15" s="3"/>
      <c r="E15" s="7"/>
      <c r="F15" s="7"/>
      <c r="G15" s="2"/>
      <c r="H15" s="2"/>
      <c r="I15" s="2"/>
    </row>
    <row r="16" spans="1:9" ht="12.75">
      <c r="A16" s="3" t="s">
        <v>15</v>
      </c>
      <c r="B16" s="3" t="s">
        <v>16</v>
      </c>
      <c r="C16" s="3" t="s">
        <v>17</v>
      </c>
      <c r="D16" s="3"/>
      <c r="E16" s="7"/>
      <c r="F16" s="7"/>
      <c r="G16" s="2"/>
      <c r="H16" s="2"/>
      <c r="I16" s="2"/>
    </row>
    <row r="17" spans="1:9" ht="12.75">
      <c r="A17" s="3" t="s">
        <v>18</v>
      </c>
      <c r="B17" s="3" t="s">
        <v>19</v>
      </c>
      <c r="C17" s="3" t="s">
        <v>20</v>
      </c>
      <c r="D17" s="3"/>
      <c r="E17" s="7"/>
      <c r="F17" s="7"/>
      <c r="G17" s="2"/>
      <c r="H17" s="2"/>
      <c r="I17" s="2"/>
    </row>
    <row r="18" spans="1:9" ht="12.75">
      <c r="A18" s="3" t="s">
        <v>21</v>
      </c>
      <c r="B18" s="3" t="s">
        <v>22</v>
      </c>
      <c r="C18" s="3" t="s">
        <v>5</v>
      </c>
      <c r="D18" s="3"/>
      <c r="E18" s="7"/>
      <c r="F18" s="7"/>
      <c r="G18" s="2"/>
      <c r="H18" s="2"/>
      <c r="I18" s="2"/>
    </row>
    <row r="19" spans="1:9" ht="12.75">
      <c r="A19" s="3" t="s">
        <v>23</v>
      </c>
      <c r="B19" s="3" t="s">
        <v>24</v>
      </c>
      <c r="C19" s="3" t="s">
        <v>25</v>
      </c>
      <c r="D19" s="3"/>
      <c r="E19" s="7"/>
      <c r="F19" s="7"/>
      <c r="G19" s="2"/>
      <c r="H19" s="2"/>
      <c r="I19" s="2"/>
    </row>
    <row r="20" spans="1:9" ht="12.75">
      <c r="A20" s="3" t="s">
        <v>26</v>
      </c>
      <c r="B20" s="3" t="s">
        <v>27</v>
      </c>
      <c r="C20" s="3" t="s">
        <v>28</v>
      </c>
      <c r="D20" s="3"/>
      <c r="E20" s="7"/>
      <c r="F20" s="7"/>
      <c r="G20" s="2"/>
      <c r="H20" s="2"/>
      <c r="I20" s="2"/>
    </row>
    <row r="21" spans="1:9" ht="12.75">
      <c r="A21" s="2"/>
      <c r="B21" s="2"/>
      <c r="C21" s="2"/>
      <c r="D21" s="2"/>
      <c r="E21" s="7"/>
      <c r="F21" s="7"/>
      <c r="G21" s="2"/>
      <c r="H21" s="2"/>
      <c r="I21" s="2"/>
    </row>
    <row r="22" spans="1:9" ht="12.75">
      <c r="A22" s="4" t="s">
        <v>818</v>
      </c>
      <c r="B22" s="2"/>
      <c r="C22" s="2"/>
      <c r="D22" s="2"/>
      <c r="E22" s="7"/>
      <c r="F22" s="7"/>
      <c r="G22" s="2"/>
      <c r="H22" s="2"/>
      <c r="I22" s="2"/>
    </row>
    <row r="23" spans="1:9" s="17" customFormat="1" ht="12">
      <c r="A23" s="6" t="s">
        <v>1015</v>
      </c>
      <c r="B23" s="6" t="s">
        <v>877</v>
      </c>
      <c r="C23" s="19" t="s">
        <v>565</v>
      </c>
      <c r="D23" s="6" t="s">
        <v>1017</v>
      </c>
      <c r="E23" s="16" t="s">
        <v>878</v>
      </c>
      <c r="F23" s="16"/>
      <c r="H23" s="18"/>
      <c r="I23" s="18"/>
    </row>
    <row r="24" spans="1:9" ht="12.75">
      <c r="A24" s="3" t="s">
        <v>0</v>
      </c>
      <c r="B24" s="3" t="s">
        <v>1</v>
      </c>
      <c r="C24" s="3" t="s">
        <v>2</v>
      </c>
      <c r="D24" s="3"/>
      <c r="E24" s="7"/>
      <c r="F24" s="7"/>
      <c r="G24" s="14"/>
      <c r="H24" s="2"/>
      <c r="I24" s="2"/>
    </row>
    <row r="25" spans="1:9" ht="12.75">
      <c r="A25" s="3" t="s">
        <v>32</v>
      </c>
      <c r="B25" s="3" t="s">
        <v>33</v>
      </c>
      <c r="C25" s="3" t="s">
        <v>34</v>
      </c>
      <c r="D25" s="3"/>
      <c r="E25" s="7"/>
      <c r="F25" s="7"/>
      <c r="G25" s="14"/>
      <c r="H25" s="2"/>
      <c r="I25" s="2"/>
    </row>
    <row r="26" spans="1:9" ht="12.75">
      <c r="A26" s="3" t="s">
        <v>35</v>
      </c>
      <c r="B26" s="3" t="s">
        <v>36</v>
      </c>
      <c r="C26" s="3" t="s">
        <v>37</v>
      </c>
      <c r="D26" s="3"/>
      <c r="E26" s="7"/>
      <c r="F26" s="7"/>
      <c r="G26" s="2"/>
      <c r="H26" s="2"/>
      <c r="I26" s="2"/>
    </row>
    <row r="27" spans="1:9" ht="12.75">
      <c r="A27" s="3" t="s">
        <v>43</v>
      </c>
      <c r="B27" s="3" t="s">
        <v>44</v>
      </c>
      <c r="C27" s="3" t="s">
        <v>45</v>
      </c>
      <c r="D27" s="3"/>
      <c r="E27" s="7"/>
      <c r="F27" s="7"/>
      <c r="G27" s="2"/>
      <c r="H27" s="2"/>
      <c r="I27" s="2"/>
    </row>
    <row r="28" spans="1:9" ht="12.75">
      <c r="A28" s="3" t="s">
        <v>49</v>
      </c>
      <c r="B28" s="3" t="s">
        <v>50</v>
      </c>
      <c r="C28" s="3" t="s">
        <v>51</v>
      </c>
      <c r="D28" s="3"/>
      <c r="E28" s="7"/>
      <c r="F28" s="7"/>
      <c r="G28" s="2"/>
      <c r="H28" s="2"/>
      <c r="I28" s="2"/>
    </row>
    <row r="29" spans="1:9" ht="12.75">
      <c r="A29" s="3" t="s">
        <v>3</v>
      </c>
      <c r="B29" s="3" t="s">
        <v>4</v>
      </c>
      <c r="C29" s="3" t="s">
        <v>5</v>
      </c>
      <c r="D29" s="3"/>
      <c r="E29" s="7"/>
      <c r="F29" s="7"/>
      <c r="G29" s="2"/>
      <c r="H29" s="2"/>
      <c r="I29" s="2"/>
    </row>
    <row r="30" spans="1:9" ht="12.75">
      <c r="A30" s="3" t="s">
        <v>12</v>
      </c>
      <c r="B30" s="3" t="s">
        <v>13</v>
      </c>
      <c r="C30" s="3" t="s">
        <v>14</v>
      </c>
      <c r="D30" s="3"/>
      <c r="E30" s="7"/>
      <c r="F30" s="7"/>
      <c r="G30" s="2"/>
      <c r="H30" s="2"/>
      <c r="I30" s="2"/>
    </row>
    <row r="31" spans="1:9" ht="12.75">
      <c r="A31" s="3" t="s">
        <v>18</v>
      </c>
      <c r="B31" s="3" t="s">
        <v>19</v>
      </c>
      <c r="C31" s="3" t="s">
        <v>20</v>
      </c>
      <c r="D31" s="3"/>
      <c r="E31" s="7"/>
      <c r="F31" s="7"/>
      <c r="G31" s="2"/>
      <c r="H31" s="2"/>
      <c r="I31" s="2"/>
    </row>
    <row r="32" spans="1:9" ht="12.75">
      <c r="A32" s="3" t="s">
        <v>21</v>
      </c>
      <c r="B32" s="3" t="s">
        <v>22</v>
      </c>
      <c r="C32" s="3" t="s">
        <v>5</v>
      </c>
      <c r="D32" s="3"/>
      <c r="E32" s="7"/>
      <c r="F32" s="7"/>
      <c r="G32" s="2"/>
      <c r="H32" s="2"/>
      <c r="I32" s="2"/>
    </row>
    <row r="33" spans="1:9" ht="12.75">
      <c r="A33" s="3" t="s">
        <v>23</v>
      </c>
      <c r="B33" s="3" t="s">
        <v>24</v>
      </c>
      <c r="C33" s="3" t="s">
        <v>25</v>
      </c>
      <c r="D33" s="3"/>
      <c r="E33" s="7"/>
      <c r="F33" s="7"/>
      <c r="G33" s="2"/>
      <c r="H33" s="2"/>
      <c r="I33" s="2"/>
    </row>
    <row r="34" spans="1:9" ht="12.75">
      <c r="A34" s="3" t="s">
        <v>52</v>
      </c>
      <c r="B34" s="3" t="s">
        <v>53</v>
      </c>
      <c r="C34" s="3" t="s">
        <v>54</v>
      </c>
      <c r="D34" s="3"/>
      <c r="E34" s="7"/>
      <c r="F34" s="7"/>
      <c r="G34" s="2"/>
      <c r="H34" s="2"/>
      <c r="I34" s="2"/>
    </row>
    <row r="35" spans="1:9" ht="12.75">
      <c r="A35" s="3" t="s">
        <v>55</v>
      </c>
      <c r="B35" s="3" t="s">
        <v>56</v>
      </c>
      <c r="C35" s="3" t="s">
        <v>57</v>
      </c>
      <c r="D35" s="3"/>
      <c r="E35" s="7"/>
      <c r="F35" s="7"/>
      <c r="G35" s="2"/>
      <c r="H35" s="2"/>
      <c r="I35" s="2"/>
    </row>
    <row r="36" spans="1:9" ht="12.75">
      <c r="A36" s="3" t="s">
        <v>58</v>
      </c>
      <c r="B36" s="3" t="s">
        <v>59</v>
      </c>
      <c r="C36" s="3" t="s">
        <v>60</v>
      </c>
      <c r="D36" s="3"/>
      <c r="E36" s="7"/>
      <c r="F36" s="7"/>
      <c r="G36" s="2"/>
      <c r="H36" s="2"/>
      <c r="I36" s="2"/>
    </row>
    <row r="37" spans="1:9" ht="12.75">
      <c r="A37" s="3" t="s">
        <v>61</v>
      </c>
      <c r="B37" s="3" t="s">
        <v>62</v>
      </c>
      <c r="C37" s="3" t="s">
        <v>63</v>
      </c>
      <c r="D37" s="3"/>
      <c r="E37" s="7"/>
      <c r="F37" s="7"/>
      <c r="G37" s="2"/>
      <c r="H37" s="2"/>
      <c r="I37" s="2"/>
    </row>
    <row r="38" spans="1:9" ht="12.75">
      <c r="A38" s="3" t="s">
        <v>64</v>
      </c>
      <c r="B38" s="3" t="s">
        <v>65</v>
      </c>
      <c r="C38" s="3" t="s">
        <v>28</v>
      </c>
      <c r="D38" s="3"/>
      <c r="E38" s="7"/>
      <c r="F38" s="7"/>
      <c r="G38" s="2"/>
      <c r="H38" s="2"/>
      <c r="I38" s="2"/>
    </row>
    <row r="39" spans="1:9" ht="12.75">
      <c r="A39" s="3" t="s">
        <v>66</v>
      </c>
      <c r="B39" s="3" t="s">
        <v>67</v>
      </c>
      <c r="C39" s="3" t="s">
        <v>68</v>
      </c>
      <c r="D39" s="3"/>
      <c r="E39" s="7"/>
      <c r="F39" s="7"/>
      <c r="G39" s="2"/>
      <c r="H39" s="2"/>
      <c r="I39" s="2"/>
    </row>
    <row r="40" spans="1:9" ht="12.75">
      <c r="A40" s="3" t="s">
        <v>69</v>
      </c>
      <c r="B40" s="3" t="s">
        <v>70</v>
      </c>
      <c r="C40" s="3" t="s">
        <v>71</v>
      </c>
      <c r="D40" s="3"/>
      <c r="E40" s="7"/>
      <c r="F40" s="7"/>
      <c r="H40" s="2"/>
      <c r="I40" s="2"/>
    </row>
    <row r="41" spans="1:9" ht="12.75">
      <c r="A41" s="3" t="s">
        <v>72</v>
      </c>
      <c r="B41" s="3" t="s">
        <v>73</v>
      </c>
      <c r="C41" s="3" t="s">
        <v>5</v>
      </c>
      <c r="D41" s="3"/>
      <c r="E41" s="7"/>
      <c r="F41" s="7"/>
      <c r="H41" s="2"/>
      <c r="I41" s="2"/>
    </row>
    <row r="42" spans="1:9" ht="12.75">
      <c r="A42" s="22" t="s">
        <v>479</v>
      </c>
      <c r="B42" s="3" t="s">
        <v>369</v>
      </c>
      <c r="C42" s="3" t="s">
        <v>175</v>
      </c>
      <c r="D42" s="3"/>
      <c r="E42" s="7"/>
      <c r="F42" s="7"/>
      <c r="H42" s="2"/>
      <c r="I42" s="7"/>
    </row>
    <row r="43" spans="1:9" ht="12.75">
      <c r="A43" s="22" t="s">
        <v>481</v>
      </c>
      <c r="B43" s="3" t="s">
        <v>1013</v>
      </c>
      <c r="C43" s="3" t="s">
        <v>2</v>
      </c>
      <c r="D43" s="3"/>
      <c r="E43" s="7"/>
      <c r="F43" s="7"/>
      <c r="G43" s="2"/>
      <c r="H43" s="2"/>
      <c r="I43" s="2"/>
    </row>
    <row r="44" spans="1:9" ht="12.75">
      <c r="A44" s="22" t="s">
        <v>1145</v>
      </c>
      <c r="B44" s="22" t="s">
        <v>357</v>
      </c>
      <c r="C44" s="22" t="s">
        <v>1146</v>
      </c>
      <c r="D44" s="3"/>
      <c r="E44" s="7"/>
      <c r="F44" s="7"/>
      <c r="G44" s="2"/>
      <c r="H44" s="2"/>
      <c r="I44" s="2"/>
    </row>
    <row r="45" spans="1:9" ht="12.75">
      <c r="A45" s="4" t="s">
        <v>820</v>
      </c>
      <c r="B45" s="2"/>
      <c r="C45" s="2"/>
      <c r="D45" s="2"/>
      <c r="E45" s="7"/>
      <c r="F45" s="7"/>
      <c r="G45" s="2"/>
      <c r="H45" s="7"/>
      <c r="I45" s="2"/>
    </row>
    <row r="46" spans="1:9" s="17" customFormat="1" ht="12.75">
      <c r="A46" s="6" t="s">
        <v>881</v>
      </c>
      <c r="B46" s="2"/>
      <c r="C46" s="2"/>
      <c r="D46" s="2"/>
      <c r="E46" s="7"/>
      <c r="F46" s="16"/>
      <c r="H46" s="18"/>
      <c r="I46" s="18"/>
    </row>
    <row r="47" spans="1:9" ht="12.75">
      <c r="A47" s="3" t="s">
        <v>58</v>
      </c>
      <c r="B47" s="3" t="s">
        <v>59</v>
      </c>
      <c r="C47" s="3" t="s">
        <v>60</v>
      </c>
      <c r="D47" s="3"/>
      <c r="E47" s="7"/>
      <c r="F47" s="7"/>
      <c r="G47" s="2"/>
      <c r="H47" s="2"/>
      <c r="I47" s="2"/>
    </row>
    <row r="48" spans="1:9" ht="12.75">
      <c r="A48" s="3" t="s">
        <v>64</v>
      </c>
      <c r="B48" s="3" t="s">
        <v>65</v>
      </c>
      <c r="C48" s="3" t="s">
        <v>28</v>
      </c>
      <c r="D48" s="3"/>
      <c r="E48" s="7"/>
      <c r="F48" s="7"/>
      <c r="G48" s="2"/>
      <c r="H48" s="2"/>
      <c r="I48" s="2"/>
    </row>
    <row r="49" spans="1:9" ht="12.75">
      <c r="A49" s="3" t="s">
        <v>86</v>
      </c>
      <c r="B49" s="3" t="s">
        <v>87</v>
      </c>
      <c r="C49" s="3" t="s">
        <v>88</v>
      </c>
      <c r="D49" s="3"/>
      <c r="E49" s="7"/>
      <c r="F49" s="7"/>
      <c r="G49" s="2"/>
      <c r="H49" s="2"/>
      <c r="I49" s="2"/>
    </row>
    <row r="50" spans="1:9" ht="12.75">
      <c r="A50" s="3" t="s">
        <v>89</v>
      </c>
      <c r="B50" s="3" t="s">
        <v>90</v>
      </c>
      <c r="C50" s="3" t="s">
        <v>91</v>
      </c>
      <c r="D50" s="3"/>
      <c r="E50" s="7"/>
      <c r="F50" s="7"/>
      <c r="G50" s="2"/>
      <c r="H50" s="2"/>
      <c r="I50" s="2"/>
    </row>
    <row r="51" spans="1:9" ht="12.75">
      <c r="A51" s="3" t="s">
        <v>92</v>
      </c>
      <c r="B51" s="3" t="s">
        <v>93</v>
      </c>
      <c r="C51" s="3" t="s">
        <v>17</v>
      </c>
      <c r="D51" s="3"/>
      <c r="E51" s="7"/>
      <c r="F51" s="7"/>
      <c r="G51" s="2"/>
      <c r="H51" s="2"/>
      <c r="I51" s="2"/>
    </row>
    <row r="52" spans="1:9" ht="12.75">
      <c r="A52" s="3" t="s">
        <v>97</v>
      </c>
      <c r="B52" s="3" t="s">
        <v>98</v>
      </c>
      <c r="C52" s="3" t="s">
        <v>5</v>
      </c>
      <c r="D52" s="3"/>
      <c r="E52" s="7"/>
      <c r="F52" s="7"/>
      <c r="G52" s="2"/>
      <c r="H52" s="2"/>
      <c r="I52" s="2"/>
    </row>
    <row r="53" spans="1:9" ht="12.75">
      <c r="A53" s="3" t="s">
        <v>99</v>
      </c>
      <c r="B53" s="3" t="s">
        <v>100</v>
      </c>
      <c r="C53" s="3" t="s">
        <v>78</v>
      </c>
      <c r="D53" s="3"/>
      <c r="E53" s="7"/>
      <c r="F53" s="7"/>
      <c r="G53" s="2"/>
      <c r="H53" s="2"/>
      <c r="I53" s="2"/>
    </row>
    <row r="54" spans="1:9" ht="12.75">
      <c r="A54" s="3" t="s">
        <v>101</v>
      </c>
      <c r="B54" s="3" t="s">
        <v>102</v>
      </c>
      <c r="C54" s="3" t="s">
        <v>103</v>
      </c>
      <c r="D54" s="3"/>
      <c r="E54" s="7"/>
      <c r="F54" s="7"/>
      <c r="G54" s="2"/>
      <c r="H54" s="2"/>
      <c r="I54" s="2"/>
    </row>
    <row r="55" spans="1:9" ht="12.75">
      <c r="A55" s="3" t="s">
        <v>104</v>
      </c>
      <c r="B55" s="3" t="s">
        <v>105</v>
      </c>
      <c r="C55" s="3" t="s">
        <v>17</v>
      </c>
      <c r="D55" s="3"/>
      <c r="E55" s="7"/>
      <c r="F55" s="7"/>
      <c r="G55" s="2"/>
      <c r="H55" s="2"/>
      <c r="I55" s="2"/>
    </row>
    <row r="56" spans="1:9" ht="12.75">
      <c r="A56" s="3" t="s">
        <v>106</v>
      </c>
      <c r="B56" s="3" t="s">
        <v>107</v>
      </c>
      <c r="C56" s="3" t="s">
        <v>108</v>
      </c>
      <c r="D56" s="3"/>
      <c r="E56" s="7"/>
      <c r="F56" s="7"/>
      <c r="G56" s="2"/>
      <c r="H56" s="2"/>
      <c r="I56" s="2"/>
    </row>
    <row r="57" spans="1:9" ht="12.75">
      <c r="A57" s="3" t="s">
        <v>109</v>
      </c>
      <c r="B57" s="3" t="s">
        <v>110</v>
      </c>
      <c r="C57" s="3" t="s">
        <v>2</v>
      </c>
      <c r="D57" s="3"/>
      <c r="E57" s="7"/>
      <c r="F57" s="7"/>
      <c r="G57" s="2"/>
      <c r="H57" s="2"/>
      <c r="I57" s="2"/>
    </row>
    <row r="58" spans="1:9" ht="12.75">
      <c r="A58" s="3" t="s">
        <v>111</v>
      </c>
      <c r="B58" s="3" t="s">
        <v>112</v>
      </c>
      <c r="C58" s="3" t="s">
        <v>51</v>
      </c>
      <c r="D58" s="3"/>
      <c r="E58" s="7"/>
      <c r="F58" s="7"/>
      <c r="G58" s="2"/>
      <c r="H58" s="2"/>
      <c r="I58" s="2"/>
    </row>
    <row r="59" spans="1:9" ht="12.75">
      <c r="A59" s="3" t="s">
        <v>113</v>
      </c>
      <c r="B59" s="3" t="s">
        <v>114</v>
      </c>
      <c r="C59" s="3" t="s">
        <v>78</v>
      </c>
      <c r="D59" s="3"/>
      <c r="E59" s="7"/>
      <c r="F59" s="7"/>
      <c r="G59" s="2"/>
      <c r="H59" s="2"/>
      <c r="I59" s="2"/>
    </row>
    <row r="60" spans="1:9" ht="12.75">
      <c r="A60" s="3" t="s">
        <v>115</v>
      </c>
      <c r="B60" s="3" t="s">
        <v>116</v>
      </c>
      <c r="C60" s="3" t="s">
        <v>117</v>
      </c>
      <c r="D60" s="3"/>
      <c r="E60" s="7"/>
      <c r="F60" s="7"/>
      <c r="G60" s="2"/>
      <c r="H60" s="2"/>
      <c r="I60" s="2"/>
    </row>
    <row r="61" spans="1:9" ht="12.75">
      <c r="A61" s="2">
        <v>136</v>
      </c>
      <c r="B61" s="3" t="s">
        <v>369</v>
      </c>
      <c r="C61" s="3" t="s">
        <v>175</v>
      </c>
      <c r="D61" s="3"/>
      <c r="E61" s="7"/>
      <c r="F61" s="7"/>
      <c r="G61" s="2"/>
      <c r="H61" s="2"/>
      <c r="I61" s="2"/>
    </row>
    <row r="62" spans="1:9" ht="12.75">
      <c r="A62" s="2"/>
      <c r="B62" s="3"/>
      <c r="C62" s="3"/>
      <c r="D62" s="3"/>
      <c r="E62" s="7"/>
      <c r="F62" s="7"/>
      <c r="G62" s="2"/>
      <c r="H62" s="2"/>
      <c r="I62" s="2"/>
    </row>
    <row r="63" spans="1:9" ht="12.75">
      <c r="A63" s="4" t="s">
        <v>821</v>
      </c>
      <c r="B63" s="2"/>
      <c r="C63" s="2"/>
      <c r="D63" s="1"/>
      <c r="E63" s="7"/>
      <c r="F63" s="7"/>
      <c r="G63" s="2"/>
      <c r="H63" s="2"/>
      <c r="I63" s="2"/>
    </row>
    <row r="64" spans="1:9" ht="12.75">
      <c r="A64" s="6" t="s">
        <v>1015</v>
      </c>
      <c r="B64" s="6" t="s">
        <v>882</v>
      </c>
      <c r="C64" s="19" t="s">
        <v>883</v>
      </c>
      <c r="D64" s="6">
        <v>2003</v>
      </c>
      <c r="E64" s="16" t="s">
        <v>884</v>
      </c>
      <c r="F64" s="7"/>
      <c r="G64" s="2"/>
      <c r="H64" s="2"/>
      <c r="I64" s="2"/>
    </row>
    <row r="65" spans="1:9" ht="12.75">
      <c r="A65" s="3" t="s">
        <v>101</v>
      </c>
      <c r="B65" s="3" t="s">
        <v>102</v>
      </c>
      <c r="C65" s="3" t="s">
        <v>103</v>
      </c>
      <c r="D65" s="3"/>
      <c r="E65" s="12"/>
      <c r="F65" s="7"/>
      <c r="G65" s="2"/>
      <c r="H65" s="2"/>
      <c r="I65" s="2"/>
    </row>
    <row r="66" spans="1:9" ht="12.75">
      <c r="A66" s="3" t="s">
        <v>118</v>
      </c>
      <c r="B66" s="3" t="s">
        <v>119</v>
      </c>
      <c r="C66" s="3" t="s">
        <v>31</v>
      </c>
      <c r="D66" s="3"/>
      <c r="E66" s="7"/>
      <c r="F66" s="7"/>
      <c r="G66" s="2"/>
      <c r="H66" s="2"/>
      <c r="I66" s="2"/>
    </row>
    <row r="67" spans="1:9" ht="12.75">
      <c r="A67" s="3" t="s">
        <v>120</v>
      </c>
      <c r="B67" s="3" t="s">
        <v>121</v>
      </c>
      <c r="C67" s="3" t="s">
        <v>122</v>
      </c>
      <c r="D67" s="3"/>
      <c r="E67" s="9"/>
      <c r="F67" s="7"/>
      <c r="G67" s="2"/>
      <c r="H67" s="2"/>
      <c r="I67" s="2"/>
    </row>
    <row r="68" spans="1:9" ht="12.75">
      <c r="A68" s="3" t="s">
        <v>123</v>
      </c>
      <c r="B68" s="3" t="s">
        <v>124</v>
      </c>
      <c r="C68" s="3" t="s">
        <v>125</v>
      </c>
      <c r="D68" s="3"/>
      <c r="E68" s="8"/>
      <c r="F68" s="7"/>
      <c r="G68" s="2"/>
      <c r="H68" s="2"/>
      <c r="I68" s="2"/>
    </row>
    <row r="69" spans="1:9" ht="12.75">
      <c r="A69" s="3" t="s">
        <v>126</v>
      </c>
      <c r="B69" s="3" t="s">
        <v>127</v>
      </c>
      <c r="C69" s="3" t="s">
        <v>128</v>
      </c>
      <c r="D69" s="3"/>
      <c r="E69" s="9"/>
      <c r="F69" s="7"/>
      <c r="G69" s="2"/>
      <c r="H69" s="2"/>
      <c r="I69" s="2"/>
    </row>
    <row r="70" spans="1:9" ht="12.75">
      <c r="A70" s="3" t="s">
        <v>129</v>
      </c>
      <c r="B70" s="3" t="s">
        <v>130</v>
      </c>
      <c r="C70" s="3" t="s">
        <v>91</v>
      </c>
      <c r="D70" s="3"/>
      <c r="E70" s="8"/>
      <c r="F70" s="7"/>
      <c r="G70" s="2"/>
      <c r="H70" s="2"/>
      <c r="I70" s="2"/>
    </row>
    <row r="71" spans="1:9" ht="12.75">
      <c r="A71" s="3" t="s">
        <v>131</v>
      </c>
      <c r="B71" s="3" t="s">
        <v>132</v>
      </c>
      <c r="C71" s="3" t="s">
        <v>133</v>
      </c>
      <c r="D71" s="3"/>
      <c r="E71" s="8"/>
      <c r="F71" s="7"/>
      <c r="G71" s="2"/>
      <c r="H71" s="2"/>
      <c r="I71" s="2"/>
    </row>
    <row r="72" spans="1:9" ht="12.75">
      <c r="A72" s="3" t="s">
        <v>134</v>
      </c>
      <c r="B72" s="3" t="s">
        <v>135</v>
      </c>
      <c r="C72" s="3" t="s">
        <v>136</v>
      </c>
      <c r="D72" s="3"/>
      <c r="E72" s="9"/>
      <c r="F72" s="7"/>
      <c r="G72" s="2"/>
      <c r="H72" s="2"/>
      <c r="I72" s="2"/>
    </row>
    <row r="73" spans="1:9" ht="12.75">
      <c r="A73" s="3" t="s">
        <v>137</v>
      </c>
      <c r="B73" s="3" t="s">
        <v>138</v>
      </c>
      <c r="C73" s="3" t="s">
        <v>88</v>
      </c>
      <c r="D73" s="3"/>
      <c r="E73" s="8"/>
      <c r="F73" s="7"/>
      <c r="G73" s="2"/>
      <c r="H73" s="2"/>
      <c r="I73" s="2"/>
    </row>
    <row r="74" spans="1:9" ht="12.75">
      <c r="A74" s="3" t="s">
        <v>139</v>
      </c>
      <c r="B74" s="3" t="s">
        <v>140</v>
      </c>
      <c r="C74" s="3" t="s">
        <v>141</v>
      </c>
      <c r="D74" s="3"/>
      <c r="E74" s="9"/>
      <c r="F74" s="7"/>
      <c r="G74" s="2"/>
      <c r="H74" s="2"/>
      <c r="I74" s="2"/>
    </row>
    <row r="75" spans="1:9" ht="12.75">
      <c r="A75" s="3" t="s">
        <v>142</v>
      </c>
      <c r="B75" s="3" t="s">
        <v>143</v>
      </c>
      <c r="C75" s="3" t="s">
        <v>78</v>
      </c>
      <c r="D75" s="3"/>
      <c r="E75" s="8"/>
      <c r="F75" s="7"/>
      <c r="G75" s="2"/>
      <c r="H75" s="2"/>
      <c r="I75" s="2"/>
    </row>
    <row r="76" spans="1:9" ht="12.75">
      <c r="A76" s="3" t="s">
        <v>144</v>
      </c>
      <c r="B76" s="3" t="s">
        <v>145</v>
      </c>
      <c r="C76" s="3" t="s">
        <v>146</v>
      </c>
      <c r="D76" s="3"/>
      <c r="E76" s="13"/>
      <c r="F76" s="7"/>
      <c r="G76" s="2"/>
      <c r="H76" s="2"/>
      <c r="I76" s="2"/>
    </row>
    <row r="77" spans="1:9" ht="12.75">
      <c r="A77" s="3" t="s">
        <v>147</v>
      </c>
      <c r="B77" s="3" t="s">
        <v>148</v>
      </c>
      <c r="C77" s="3" t="s">
        <v>14</v>
      </c>
      <c r="D77" s="3"/>
      <c r="E77" s="13"/>
      <c r="F77" s="7"/>
      <c r="G77" s="2"/>
      <c r="H77" s="2"/>
      <c r="I77" s="2"/>
    </row>
    <row r="78" spans="1:9" ht="12.75">
      <c r="A78" s="3" t="s">
        <v>149</v>
      </c>
      <c r="B78" s="3" t="s">
        <v>150</v>
      </c>
      <c r="C78" s="3" t="s">
        <v>78</v>
      </c>
      <c r="D78" s="3"/>
      <c r="E78" s="9"/>
      <c r="F78" s="7"/>
      <c r="G78" s="2"/>
      <c r="H78" s="2"/>
      <c r="I78" s="2"/>
    </row>
    <row r="79" spans="1:9" s="17" customFormat="1" ht="12.75">
      <c r="A79" s="3" t="s">
        <v>151</v>
      </c>
      <c r="B79" s="3" t="s">
        <v>152</v>
      </c>
      <c r="C79" s="3" t="s">
        <v>37</v>
      </c>
      <c r="D79" s="3"/>
      <c r="E79" s="13"/>
      <c r="H79" s="18"/>
      <c r="I79" s="18"/>
    </row>
    <row r="80" spans="1:9" ht="12.75">
      <c r="A80" s="3" t="s">
        <v>153</v>
      </c>
      <c r="B80" s="3" t="s">
        <v>154</v>
      </c>
      <c r="C80" s="3" t="s">
        <v>155</v>
      </c>
      <c r="D80" s="3"/>
      <c r="E80" s="8"/>
      <c r="F80" s="12"/>
      <c r="G80" s="2"/>
      <c r="H80" s="2"/>
      <c r="I80" s="2"/>
    </row>
    <row r="81" spans="1:9" ht="12.75">
      <c r="A81" s="3" t="s">
        <v>156</v>
      </c>
      <c r="B81" s="3" t="s">
        <v>157</v>
      </c>
      <c r="C81" s="3" t="s">
        <v>158</v>
      </c>
      <c r="D81" s="3"/>
      <c r="E81" s="8"/>
      <c r="F81" s="7"/>
      <c r="G81" s="2"/>
      <c r="H81" s="2"/>
      <c r="I81" s="2"/>
    </row>
    <row r="82" spans="1:9" ht="12.75">
      <c r="A82" s="3" t="s">
        <v>159</v>
      </c>
      <c r="B82" s="3" t="s">
        <v>160</v>
      </c>
      <c r="C82" s="3" t="s">
        <v>161</v>
      </c>
      <c r="D82" s="3"/>
      <c r="E82" s="12"/>
      <c r="F82" s="9"/>
      <c r="G82" s="2"/>
      <c r="H82" s="2"/>
      <c r="I82" s="2"/>
    </row>
    <row r="83" spans="1:9" ht="12.75">
      <c r="A83" s="3" t="s">
        <v>165</v>
      </c>
      <c r="B83" s="3" t="s">
        <v>166</v>
      </c>
      <c r="C83" s="3" t="s">
        <v>167</v>
      </c>
      <c r="D83" s="3"/>
      <c r="E83" s="7"/>
      <c r="F83" s="9"/>
      <c r="G83" s="2"/>
      <c r="H83" s="2"/>
      <c r="I83" s="2"/>
    </row>
    <row r="84" spans="1:9" ht="12.75">
      <c r="A84" s="2"/>
      <c r="B84" s="2"/>
      <c r="C84" s="2"/>
      <c r="D84" s="2"/>
      <c r="E84" s="7"/>
      <c r="F84" s="8"/>
      <c r="G84" s="2"/>
      <c r="H84" s="2"/>
      <c r="I84" s="2"/>
    </row>
    <row r="85" spans="1:9" ht="12.75">
      <c r="A85" s="4" t="s">
        <v>822</v>
      </c>
      <c r="B85" s="2"/>
      <c r="C85" s="2"/>
      <c r="D85" s="1"/>
      <c r="E85" s="7"/>
      <c r="F85" s="8"/>
      <c r="G85" s="2"/>
      <c r="H85" s="2"/>
      <c r="I85" s="2"/>
    </row>
    <row r="86" spans="1:9" ht="12.75">
      <c r="A86" s="6" t="s">
        <v>1015</v>
      </c>
      <c r="B86" s="6" t="s">
        <v>885</v>
      </c>
      <c r="C86" s="6" t="s">
        <v>886</v>
      </c>
      <c r="D86" s="6" t="s">
        <v>1019</v>
      </c>
      <c r="E86" s="16" t="s">
        <v>887</v>
      </c>
      <c r="F86" s="9"/>
      <c r="G86" s="2"/>
      <c r="H86" s="2"/>
      <c r="I86" s="2"/>
    </row>
    <row r="87" spans="1:9" ht="12.75">
      <c r="A87" s="3" t="s">
        <v>131</v>
      </c>
      <c r="B87" s="3" t="s">
        <v>132</v>
      </c>
      <c r="C87" s="3" t="s">
        <v>133</v>
      </c>
      <c r="D87" s="3"/>
      <c r="E87" s="8"/>
      <c r="F87" s="8"/>
      <c r="G87" s="2"/>
      <c r="H87" s="2"/>
      <c r="I87" s="2"/>
    </row>
    <row r="88" spans="1:9" ht="12.75">
      <c r="A88" s="3" t="s">
        <v>134</v>
      </c>
      <c r="B88" s="3" t="s">
        <v>135</v>
      </c>
      <c r="C88" s="3" t="s">
        <v>136</v>
      </c>
      <c r="D88" s="3"/>
      <c r="E88" s="9"/>
      <c r="F88" s="9"/>
      <c r="G88" s="2"/>
      <c r="H88" s="2"/>
      <c r="I88" s="2"/>
    </row>
    <row r="89" spans="1:9" ht="12.75">
      <c r="A89" s="3" t="s">
        <v>156</v>
      </c>
      <c r="B89" s="3" t="s">
        <v>157</v>
      </c>
      <c r="C89" s="3" t="s">
        <v>158</v>
      </c>
      <c r="D89" s="3"/>
      <c r="E89" s="8"/>
      <c r="F89" s="8"/>
      <c r="G89" s="2"/>
      <c r="H89" s="2"/>
      <c r="I89" s="2"/>
    </row>
    <row r="90" spans="1:9" ht="12.75">
      <c r="A90" s="3" t="s">
        <v>168</v>
      </c>
      <c r="B90" s="3" t="s">
        <v>169</v>
      </c>
      <c r="C90" s="3" t="s">
        <v>128</v>
      </c>
      <c r="D90" s="3"/>
      <c r="E90" s="8"/>
      <c r="F90" s="13"/>
      <c r="G90" s="2"/>
      <c r="H90" s="2"/>
      <c r="I90" s="2"/>
    </row>
    <row r="91" spans="1:9" ht="12.75">
      <c r="A91" s="3" t="s">
        <v>170</v>
      </c>
      <c r="B91" s="3" t="s">
        <v>171</v>
      </c>
      <c r="C91" s="3" t="s">
        <v>172</v>
      </c>
      <c r="D91" s="3"/>
      <c r="E91" s="8"/>
      <c r="F91" s="9"/>
      <c r="G91" s="2"/>
      <c r="H91" s="2"/>
      <c r="I91" s="2"/>
    </row>
    <row r="92" spans="1:9" ht="12.75">
      <c r="A92" s="3" t="s">
        <v>173</v>
      </c>
      <c r="B92" s="3" t="s">
        <v>174</v>
      </c>
      <c r="C92" s="3" t="s">
        <v>175</v>
      </c>
      <c r="D92" s="3"/>
      <c r="E92" s="8"/>
      <c r="F92" s="13"/>
      <c r="G92" s="2"/>
      <c r="H92" s="2"/>
      <c r="I92" s="2"/>
    </row>
    <row r="93" spans="1:9" ht="12.75">
      <c r="A93" s="3" t="s">
        <v>176</v>
      </c>
      <c r="B93" s="3" t="s">
        <v>177</v>
      </c>
      <c r="C93" s="3" t="s">
        <v>34</v>
      </c>
      <c r="D93" s="3"/>
      <c r="E93" s="9"/>
      <c r="F93" s="8"/>
      <c r="G93" s="2"/>
      <c r="H93" s="2"/>
      <c r="I93" s="2"/>
    </row>
    <row r="94" spans="1:9" ht="12.75">
      <c r="A94" s="3" t="s">
        <v>178</v>
      </c>
      <c r="B94" s="3" t="s">
        <v>179</v>
      </c>
      <c r="C94" s="3" t="s">
        <v>180</v>
      </c>
      <c r="D94" s="3"/>
      <c r="E94" s="9"/>
      <c r="F94" s="8"/>
      <c r="G94" s="2"/>
      <c r="H94" s="2"/>
      <c r="I94" s="2"/>
    </row>
    <row r="95" spans="1:9" ht="12.75">
      <c r="A95" s="3" t="s">
        <v>181</v>
      </c>
      <c r="B95" s="3" t="s">
        <v>182</v>
      </c>
      <c r="C95" s="3" t="s">
        <v>167</v>
      </c>
      <c r="D95" s="3"/>
      <c r="E95" s="9"/>
      <c r="F95" s="12"/>
      <c r="G95" s="2"/>
      <c r="H95" s="2"/>
      <c r="I95" s="2"/>
    </row>
    <row r="96" spans="1:9" ht="12.75">
      <c r="A96" s="3" t="s">
        <v>183</v>
      </c>
      <c r="B96" s="3" t="s">
        <v>184</v>
      </c>
      <c r="C96" s="3" t="s">
        <v>185</v>
      </c>
      <c r="D96" s="3"/>
      <c r="E96" s="8"/>
      <c r="F96" s="7"/>
      <c r="G96" s="2"/>
      <c r="H96" s="2"/>
      <c r="I96" s="2"/>
    </row>
    <row r="97" spans="1:9" ht="12.75">
      <c r="A97" s="3" t="s">
        <v>186</v>
      </c>
      <c r="B97" s="3" t="s">
        <v>187</v>
      </c>
      <c r="C97" s="3" t="s">
        <v>188</v>
      </c>
      <c r="D97" s="3"/>
      <c r="E97" s="9"/>
      <c r="F97" s="7"/>
      <c r="G97" s="2"/>
      <c r="H97" s="2"/>
      <c r="I97" s="2"/>
    </row>
    <row r="98" spans="1:9" ht="12.75">
      <c r="A98" s="3" t="s">
        <v>189</v>
      </c>
      <c r="B98" s="3" t="s">
        <v>190</v>
      </c>
      <c r="C98" s="3" t="s">
        <v>78</v>
      </c>
      <c r="D98" s="3"/>
      <c r="E98" s="8"/>
      <c r="F98" s="7"/>
      <c r="G98" s="2"/>
      <c r="H98" s="2"/>
      <c r="I98" s="2"/>
    </row>
    <row r="99" spans="1:9" ht="12.75">
      <c r="A99" s="3" t="s">
        <v>191</v>
      </c>
      <c r="B99" s="3" t="s">
        <v>192</v>
      </c>
      <c r="C99" s="3" t="s">
        <v>133</v>
      </c>
      <c r="D99" s="3"/>
      <c r="E99" s="9"/>
      <c r="F99" s="7"/>
      <c r="G99" s="2"/>
      <c r="H99" s="2"/>
      <c r="I99" s="2"/>
    </row>
    <row r="100" spans="1:9" s="20" customFormat="1" ht="12.75">
      <c r="A100" s="3" t="s">
        <v>193</v>
      </c>
      <c r="B100" s="3" t="s">
        <v>194</v>
      </c>
      <c r="C100" s="3" t="s">
        <v>195</v>
      </c>
      <c r="D100" s="3"/>
      <c r="E100" s="8"/>
      <c r="H100" s="21"/>
      <c r="I100" s="21"/>
    </row>
    <row r="101" spans="1:9" ht="12.75">
      <c r="A101" s="3" t="s">
        <v>196</v>
      </c>
      <c r="B101" s="3" t="s">
        <v>197</v>
      </c>
      <c r="C101" s="3" t="s">
        <v>198</v>
      </c>
      <c r="D101" s="3"/>
      <c r="E101" s="8"/>
      <c r="F101" s="8"/>
      <c r="G101" s="2"/>
      <c r="H101" s="2"/>
      <c r="I101" s="2"/>
    </row>
    <row r="102" spans="1:9" ht="12.75">
      <c r="A102" s="3" t="s">
        <v>199</v>
      </c>
      <c r="B102" s="3" t="s">
        <v>200</v>
      </c>
      <c r="C102" s="3" t="s">
        <v>141</v>
      </c>
      <c r="D102" s="3"/>
      <c r="E102" s="8"/>
      <c r="F102" s="9"/>
      <c r="G102" s="2"/>
      <c r="H102" s="2"/>
      <c r="I102" s="2"/>
    </row>
    <row r="103" spans="1:9" ht="12.75">
      <c r="A103" s="3" t="s">
        <v>201</v>
      </c>
      <c r="B103" s="3" t="s">
        <v>202</v>
      </c>
      <c r="C103" s="3" t="s">
        <v>31</v>
      </c>
      <c r="D103" s="3"/>
      <c r="E103" s="8"/>
      <c r="F103" s="8"/>
      <c r="G103" s="2"/>
      <c r="H103" s="2"/>
      <c r="I103" s="2"/>
    </row>
    <row r="104" spans="1:9" ht="12.75">
      <c r="A104" s="3" t="s">
        <v>203</v>
      </c>
      <c r="B104" s="3" t="s">
        <v>204</v>
      </c>
      <c r="C104" s="3" t="s">
        <v>172</v>
      </c>
      <c r="D104" s="3"/>
      <c r="E104" s="8"/>
      <c r="F104" s="9"/>
      <c r="G104" s="2"/>
      <c r="H104" s="2"/>
      <c r="I104" s="2"/>
    </row>
    <row r="105" spans="1:9" ht="12.75">
      <c r="A105" s="3" t="s">
        <v>205</v>
      </c>
      <c r="B105" s="3" t="s">
        <v>206</v>
      </c>
      <c r="C105" s="3" t="s">
        <v>185</v>
      </c>
      <c r="D105" s="3"/>
      <c r="E105" s="8"/>
      <c r="F105" s="8"/>
      <c r="G105" s="2"/>
      <c r="H105" s="2"/>
      <c r="I105" s="2"/>
    </row>
    <row r="106" spans="1:9" ht="12.75">
      <c r="A106" s="3" t="s">
        <v>207</v>
      </c>
      <c r="B106" s="3" t="s">
        <v>208</v>
      </c>
      <c r="C106" s="3" t="s">
        <v>28</v>
      </c>
      <c r="D106" s="3"/>
      <c r="E106" s="8"/>
      <c r="F106" s="8"/>
      <c r="G106" s="2"/>
      <c r="H106" s="2"/>
      <c r="I106" s="2"/>
    </row>
    <row r="107" spans="1:9" ht="12.75">
      <c r="A107" s="3" t="s">
        <v>209</v>
      </c>
      <c r="B107" s="3" t="s">
        <v>210</v>
      </c>
      <c r="C107" s="3" t="s">
        <v>128</v>
      </c>
      <c r="D107" s="3"/>
      <c r="E107" s="8"/>
      <c r="F107" s="8"/>
      <c r="G107" s="2"/>
      <c r="H107" s="2"/>
      <c r="I107" s="2"/>
    </row>
    <row r="108" spans="1:9" ht="12.75">
      <c r="A108" s="3" t="s">
        <v>211</v>
      </c>
      <c r="B108" s="3" t="s">
        <v>212</v>
      </c>
      <c r="C108" s="3" t="s">
        <v>213</v>
      </c>
      <c r="D108" s="22"/>
      <c r="E108" s="9"/>
      <c r="F108" s="9"/>
      <c r="G108" s="2"/>
      <c r="H108" s="2"/>
      <c r="I108" s="2"/>
    </row>
    <row r="109" spans="1:9" ht="12.75">
      <c r="A109" s="3" t="s">
        <v>214</v>
      </c>
      <c r="B109" s="3" t="s">
        <v>215</v>
      </c>
      <c r="C109" s="3" t="s">
        <v>167</v>
      </c>
      <c r="D109" s="3"/>
      <c r="E109" s="9"/>
      <c r="F109" s="9"/>
      <c r="G109" s="2"/>
      <c r="H109" s="2"/>
      <c r="I109" s="2"/>
    </row>
    <row r="110" spans="1:9" ht="12.75">
      <c r="A110" s="3" t="s">
        <v>216</v>
      </c>
      <c r="B110" s="3" t="s">
        <v>217</v>
      </c>
      <c r="C110" s="3" t="s">
        <v>125</v>
      </c>
      <c r="D110" s="3"/>
      <c r="E110" s="8"/>
      <c r="F110" s="9"/>
      <c r="G110" s="2"/>
      <c r="H110" s="2"/>
      <c r="I110" s="2"/>
    </row>
    <row r="111" spans="1:9" ht="12.75">
      <c r="A111" s="3" t="s">
        <v>218</v>
      </c>
      <c r="B111" s="3" t="s">
        <v>219</v>
      </c>
      <c r="C111" s="3" t="s">
        <v>220</v>
      </c>
      <c r="D111" s="3"/>
      <c r="E111" s="8"/>
      <c r="F111" s="8"/>
      <c r="G111" s="2"/>
      <c r="H111" s="2"/>
      <c r="I111" s="2"/>
    </row>
    <row r="112" spans="1:9" ht="12.75">
      <c r="A112" s="3" t="s">
        <v>221</v>
      </c>
      <c r="B112" s="3" t="s">
        <v>222</v>
      </c>
      <c r="C112" s="3" t="s">
        <v>172</v>
      </c>
      <c r="D112" s="3"/>
      <c r="E112" s="8"/>
      <c r="F112" s="9"/>
      <c r="G112" s="2"/>
      <c r="H112" s="2"/>
      <c r="I112" s="2"/>
    </row>
    <row r="113" spans="1:9" ht="12.75">
      <c r="A113" s="3" t="s">
        <v>223</v>
      </c>
      <c r="B113" s="3" t="s">
        <v>224</v>
      </c>
      <c r="C113" s="3" t="s">
        <v>37</v>
      </c>
      <c r="D113" s="3"/>
      <c r="E113" s="8"/>
      <c r="F113" s="8"/>
      <c r="G113" s="2"/>
      <c r="H113" s="2"/>
      <c r="I113" s="2"/>
    </row>
    <row r="114" spans="1:9" ht="12.75">
      <c r="A114" s="3" t="s">
        <v>225</v>
      </c>
      <c r="B114" s="3" t="s">
        <v>226</v>
      </c>
      <c r="C114" s="3" t="s">
        <v>227</v>
      </c>
      <c r="D114" s="3"/>
      <c r="E114" s="8"/>
      <c r="F114" s="9"/>
      <c r="G114" s="2"/>
      <c r="H114" s="2"/>
      <c r="I114" s="2"/>
    </row>
    <row r="115" spans="1:9" ht="12.75">
      <c r="A115" s="3" t="s">
        <v>228</v>
      </c>
      <c r="B115" s="3" t="s">
        <v>229</v>
      </c>
      <c r="C115" s="3" t="s">
        <v>185</v>
      </c>
      <c r="D115" s="3"/>
      <c r="E115" s="9"/>
      <c r="F115" s="8"/>
      <c r="G115" s="2"/>
      <c r="H115" s="2"/>
      <c r="I115" s="2"/>
    </row>
    <row r="116" spans="1:9" ht="12.75">
      <c r="A116" s="3" t="s">
        <v>230</v>
      </c>
      <c r="B116" s="3" t="s">
        <v>231</v>
      </c>
      <c r="C116" s="3" t="s">
        <v>28</v>
      </c>
      <c r="D116" s="3"/>
      <c r="E116" s="8"/>
      <c r="F116" s="8"/>
      <c r="G116" s="2"/>
      <c r="H116" s="2"/>
      <c r="I116" s="2"/>
    </row>
    <row r="117" spans="1:9" ht="12.75">
      <c r="A117" s="3" t="s">
        <v>232</v>
      </c>
      <c r="B117" s="3" t="s">
        <v>233</v>
      </c>
      <c r="C117" s="3" t="s">
        <v>234</v>
      </c>
      <c r="D117" s="3"/>
      <c r="E117" s="8"/>
      <c r="F117" s="8"/>
      <c r="G117" s="2"/>
      <c r="H117" s="2"/>
      <c r="I117" s="2"/>
    </row>
    <row r="118" spans="1:9" ht="12.75">
      <c r="A118" s="3" t="s">
        <v>235</v>
      </c>
      <c r="B118" s="3" t="s">
        <v>236</v>
      </c>
      <c r="C118" s="3" t="s">
        <v>78</v>
      </c>
      <c r="D118" s="3"/>
      <c r="E118" s="9"/>
      <c r="F118" s="8"/>
      <c r="G118" s="2"/>
      <c r="H118" s="2"/>
      <c r="I118" s="2"/>
    </row>
    <row r="119" spans="1:9" ht="12.75">
      <c r="A119" s="3" t="s">
        <v>237</v>
      </c>
      <c r="B119" s="3" t="s">
        <v>238</v>
      </c>
      <c r="C119" s="3" t="s">
        <v>37</v>
      </c>
      <c r="D119" s="3"/>
      <c r="E119" s="9"/>
      <c r="F119" s="8"/>
      <c r="G119" s="2"/>
      <c r="H119" s="2"/>
      <c r="I119" s="2"/>
    </row>
    <row r="120" spans="1:9" ht="12.75">
      <c r="A120" s="3" t="s">
        <v>239</v>
      </c>
      <c r="B120" s="3" t="s">
        <v>240</v>
      </c>
      <c r="C120" s="3" t="s">
        <v>155</v>
      </c>
      <c r="D120" s="3"/>
      <c r="E120" s="8"/>
      <c r="F120" s="8"/>
      <c r="G120" s="2"/>
      <c r="H120" s="2"/>
      <c r="I120" s="2"/>
    </row>
    <row r="121" spans="1:9" ht="12.75">
      <c r="A121" s="3" t="s">
        <v>241</v>
      </c>
      <c r="B121" s="3" t="s">
        <v>242</v>
      </c>
      <c r="C121" s="3" t="s">
        <v>188</v>
      </c>
      <c r="D121" s="3"/>
      <c r="E121" s="9"/>
      <c r="F121" s="8"/>
      <c r="G121" s="2"/>
      <c r="H121" s="2"/>
      <c r="I121" s="2"/>
    </row>
    <row r="122" spans="1:9" ht="12.75">
      <c r="A122" s="3" t="s">
        <v>243</v>
      </c>
      <c r="B122" s="3" t="s">
        <v>244</v>
      </c>
      <c r="C122" s="3" t="s">
        <v>17</v>
      </c>
      <c r="D122" s="3"/>
      <c r="E122" s="9"/>
      <c r="F122" s="8"/>
      <c r="G122" s="2"/>
      <c r="H122" s="2"/>
      <c r="I122" s="2"/>
    </row>
    <row r="123" spans="1:9" ht="12.75">
      <c r="A123" s="3" t="s">
        <v>245</v>
      </c>
      <c r="B123" s="3" t="s">
        <v>246</v>
      </c>
      <c r="C123" s="3" t="s">
        <v>28</v>
      </c>
      <c r="D123" s="3"/>
      <c r="E123" s="8"/>
      <c r="F123" s="9"/>
      <c r="G123" s="2"/>
      <c r="H123" s="2"/>
      <c r="I123" s="2"/>
    </row>
    <row r="124" spans="1:9" ht="12.75">
      <c r="A124" s="3" t="s">
        <v>247</v>
      </c>
      <c r="B124" s="3" t="s">
        <v>248</v>
      </c>
      <c r="C124" s="3" t="s">
        <v>128</v>
      </c>
      <c r="D124" s="3"/>
      <c r="E124" s="8"/>
      <c r="F124" s="9"/>
      <c r="G124" s="2"/>
      <c r="H124" s="2"/>
      <c r="I124" s="2"/>
    </row>
    <row r="125" spans="1:9" ht="12.75">
      <c r="A125" s="2"/>
      <c r="B125" s="2"/>
      <c r="C125" s="2"/>
      <c r="D125" s="2"/>
      <c r="E125" s="7"/>
      <c r="F125" s="8"/>
      <c r="G125" s="2"/>
      <c r="H125" s="2"/>
      <c r="I125" s="2"/>
    </row>
    <row r="126" spans="1:9" ht="12.75">
      <c r="A126" s="4" t="s">
        <v>819</v>
      </c>
      <c r="B126" s="2"/>
      <c r="C126" s="2"/>
      <c r="D126" s="2"/>
      <c r="E126" s="7"/>
      <c r="F126" s="8"/>
      <c r="G126" s="2"/>
      <c r="H126" s="2"/>
      <c r="I126" s="2"/>
    </row>
    <row r="127" spans="1:9" ht="12.75">
      <c r="A127" s="6" t="s">
        <v>1015</v>
      </c>
      <c r="B127" s="6" t="s">
        <v>879</v>
      </c>
      <c r="C127" s="19" t="s">
        <v>128</v>
      </c>
      <c r="D127" s="6" t="s">
        <v>1018</v>
      </c>
      <c r="E127" s="16" t="s">
        <v>880</v>
      </c>
      <c r="F127" s="8"/>
      <c r="G127" s="2"/>
      <c r="H127" s="2"/>
      <c r="I127" s="2"/>
    </row>
    <row r="128" spans="1:9" ht="12.75">
      <c r="A128" s="3" t="s">
        <v>40</v>
      </c>
      <c r="B128" s="3" t="s">
        <v>41</v>
      </c>
      <c r="C128" s="3" t="s">
        <v>42</v>
      </c>
      <c r="D128" s="3"/>
      <c r="E128" s="7"/>
      <c r="F128" s="8"/>
      <c r="G128" s="2"/>
      <c r="H128" s="2"/>
      <c r="I128" s="2"/>
    </row>
    <row r="129" spans="1:9" ht="12.75">
      <c r="A129" s="3" t="s">
        <v>55</v>
      </c>
      <c r="B129" s="3" t="s">
        <v>56</v>
      </c>
      <c r="C129" s="3" t="s">
        <v>57</v>
      </c>
      <c r="D129" s="3"/>
      <c r="E129" s="7"/>
      <c r="F129" s="8"/>
      <c r="G129" s="2"/>
      <c r="H129" s="2"/>
      <c r="I129" s="2"/>
    </row>
    <row r="130" spans="1:9" ht="12.75">
      <c r="A130" s="3" t="s">
        <v>69</v>
      </c>
      <c r="B130" s="3" t="s">
        <v>70</v>
      </c>
      <c r="C130" s="3" t="s">
        <v>71</v>
      </c>
      <c r="D130" s="3"/>
      <c r="E130" s="7"/>
      <c r="F130" s="9"/>
      <c r="G130" s="2"/>
      <c r="H130" s="2"/>
      <c r="I130" s="2"/>
    </row>
    <row r="131" spans="1:9" ht="12.75">
      <c r="A131" s="3" t="s">
        <v>74</v>
      </c>
      <c r="B131" s="3" t="s">
        <v>75</v>
      </c>
      <c r="C131" s="3" t="s">
        <v>31</v>
      </c>
      <c r="D131" s="3"/>
      <c r="E131" s="7"/>
      <c r="F131" s="8"/>
      <c r="G131" s="2"/>
      <c r="H131" s="2"/>
      <c r="I131" s="2"/>
    </row>
    <row r="132" spans="1:9" ht="12.75">
      <c r="A132" s="3" t="s">
        <v>76</v>
      </c>
      <c r="B132" s="3" t="s">
        <v>77</v>
      </c>
      <c r="C132" s="3" t="s">
        <v>78</v>
      </c>
      <c r="D132" s="3"/>
      <c r="E132" s="7"/>
      <c r="F132" s="8"/>
      <c r="G132" s="2"/>
      <c r="H132" s="2"/>
      <c r="I132" s="2"/>
    </row>
    <row r="133" spans="1:9" ht="12.75">
      <c r="A133" s="3" t="s">
        <v>79</v>
      </c>
      <c r="B133" s="3" t="s">
        <v>80</v>
      </c>
      <c r="C133" s="3" t="s">
        <v>68</v>
      </c>
      <c r="D133" s="3"/>
      <c r="E133" s="7"/>
      <c r="F133" s="9"/>
      <c r="G133" s="2"/>
      <c r="H133" s="2"/>
      <c r="I133" s="2"/>
    </row>
    <row r="134" spans="1:9" ht="12.75">
      <c r="A134" s="3" t="s">
        <v>81</v>
      </c>
      <c r="B134" s="3" t="s">
        <v>82</v>
      </c>
      <c r="C134" s="3" t="s">
        <v>68</v>
      </c>
      <c r="D134" s="3"/>
      <c r="E134" s="7"/>
      <c r="F134" s="9"/>
      <c r="G134" s="2"/>
      <c r="H134" s="2"/>
      <c r="I134" s="2"/>
    </row>
    <row r="135" spans="1:9" ht="12.75">
      <c r="A135" s="3" t="s">
        <v>83</v>
      </c>
      <c r="B135" s="3" t="s">
        <v>84</v>
      </c>
      <c r="C135" s="3" t="s">
        <v>85</v>
      </c>
      <c r="D135" s="3"/>
      <c r="E135" s="7"/>
      <c r="F135" s="8"/>
      <c r="G135" s="2"/>
      <c r="H135" s="2"/>
      <c r="I135" s="2"/>
    </row>
    <row r="136" spans="1:9" ht="12.75">
      <c r="A136" s="3" t="s">
        <v>86</v>
      </c>
      <c r="B136" s="3" t="s">
        <v>87</v>
      </c>
      <c r="C136" s="3" t="s">
        <v>88</v>
      </c>
      <c r="D136" s="3"/>
      <c r="E136" s="7"/>
      <c r="F136" s="9"/>
      <c r="G136" s="2"/>
      <c r="H136" s="2"/>
      <c r="I136" s="2"/>
    </row>
    <row r="137" spans="1:9" ht="12.75">
      <c r="A137" s="3" t="s">
        <v>89</v>
      </c>
      <c r="B137" s="3" t="s">
        <v>90</v>
      </c>
      <c r="C137" s="3" t="s">
        <v>91</v>
      </c>
      <c r="D137" s="3"/>
      <c r="E137" s="7"/>
      <c r="F137" s="9"/>
      <c r="G137" s="2"/>
      <c r="H137" s="2"/>
      <c r="I137" s="2"/>
    </row>
    <row r="138" spans="1:9" ht="12.75">
      <c r="A138" s="3" t="s">
        <v>92</v>
      </c>
      <c r="B138" s="3" t="s">
        <v>93</v>
      </c>
      <c r="C138" s="3" t="s">
        <v>17</v>
      </c>
      <c r="D138" s="3"/>
      <c r="E138" s="7"/>
      <c r="F138" s="8"/>
      <c r="G138" s="2"/>
      <c r="H138" s="2"/>
      <c r="I138" s="2"/>
    </row>
    <row r="139" spans="1:9" ht="12.75">
      <c r="A139" s="3" t="s">
        <v>94</v>
      </c>
      <c r="B139" s="3" t="s">
        <v>95</v>
      </c>
      <c r="C139" s="3" t="s">
        <v>96</v>
      </c>
      <c r="D139" s="3"/>
      <c r="E139" s="7"/>
      <c r="F139" s="8"/>
      <c r="G139" s="2"/>
      <c r="H139" s="2"/>
      <c r="I139" s="2"/>
    </row>
    <row r="140" spans="1:9" ht="12.75">
      <c r="A140" s="2"/>
      <c r="B140" s="2"/>
      <c r="C140" s="2"/>
      <c r="D140" s="2"/>
      <c r="E140" s="7"/>
      <c r="F140" s="7"/>
      <c r="G140" s="2"/>
      <c r="H140" s="2"/>
      <c r="I140" s="2"/>
    </row>
    <row r="141" spans="1:9" ht="12.75">
      <c r="A141" s="4" t="s">
        <v>823</v>
      </c>
      <c r="B141" s="2"/>
      <c r="C141" s="2"/>
      <c r="D141" s="1"/>
      <c r="E141" s="7"/>
      <c r="F141" s="7"/>
      <c r="G141" s="2"/>
      <c r="H141" s="2"/>
      <c r="I141" s="2"/>
    </row>
    <row r="142" spans="1:9" s="20" customFormat="1" ht="12">
      <c r="A142" s="6" t="s">
        <v>1015</v>
      </c>
      <c r="B142" s="6" t="s">
        <v>888</v>
      </c>
      <c r="C142" s="6" t="s">
        <v>364</v>
      </c>
      <c r="D142" s="6" t="s">
        <v>1020</v>
      </c>
      <c r="E142" s="16" t="s">
        <v>889</v>
      </c>
      <c r="H142" s="21"/>
      <c r="I142" s="21"/>
    </row>
    <row r="143" spans="1:9" ht="12.75">
      <c r="A143" s="3" t="s">
        <v>249</v>
      </c>
      <c r="B143" s="3" t="s">
        <v>250</v>
      </c>
      <c r="C143" s="3" t="s">
        <v>251</v>
      </c>
      <c r="D143" s="3"/>
      <c r="E143" s="7"/>
      <c r="F143" s="7"/>
      <c r="G143" s="2"/>
      <c r="H143" s="2"/>
      <c r="I143" s="2"/>
    </row>
    <row r="144" spans="1:9" ht="12.75">
      <c r="A144" s="3" t="s">
        <v>252</v>
      </c>
      <c r="B144" s="3" t="s">
        <v>253</v>
      </c>
      <c r="C144" s="3" t="s">
        <v>254</v>
      </c>
      <c r="D144" s="3"/>
      <c r="E144" s="7"/>
      <c r="F144" s="7"/>
      <c r="G144" s="2"/>
      <c r="H144" s="2"/>
      <c r="I144" s="2"/>
    </row>
    <row r="145" spans="1:9" ht="12.75">
      <c r="A145" s="3" t="s">
        <v>255</v>
      </c>
      <c r="B145" s="3" t="s">
        <v>256</v>
      </c>
      <c r="C145" s="3" t="s">
        <v>108</v>
      </c>
      <c r="D145" s="3"/>
      <c r="E145" s="7"/>
      <c r="F145" s="7"/>
      <c r="G145" s="2"/>
      <c r="H145" s="2"/>
      <c r="I145" s="2"/>
    </row>
    <row r="146" spans="1:9" ht="12.75">
      <c r="A146" s="3" t="s">
        <v>257</v>
      </c>
      <c r="B146" s="3" t="s">
        <v>258</v>
      </c>
      <c r="C146" s="3" t="s">
        <v>195</v>
      </c>
      <c r="D146" s="3"/>
      <c r="E146" s="7"/>
      <c r="F146" s="7"/>
      <c r="G146" s="2"/>
      <c r="H146" s="2"/>
      <c r="I146" s="2"/>
    </row>
    <row r="147" spans="1:9" ht="12.75">
      <c r="A147" s="3" t="s">
        <v>15</v>
      </c>
      <c r="B147" s="3" t="s">
        <v>16</v>
      </c>
      <c r="C147" s="3" t="s">
        <v>17</v>
      </c>
      <c r="D147" s="3"/>
      <c r="E147" s="7"/>
      <c r="F147" s="7"/>
      <c r="G147" s="2"/>
      <c r="H147" s="2"/>
      <c r="I147" s="2"/>
    </row>
    <row r="148" spans="1:9" ht="12.75">
      <c r="A148" s="3" t="s">
        <v>104</v>
      </c>
      <c r="B148" s="3" t="s">
        <v>105</v>
      </c>
      <c r="C148" s="3" t="s">
        <v>17</v>
      </c>
      <c r="D148" s="3"/>
      <c r="E148" s="7"/>
      <c r="F148" s="7"/>
      <c r="G148" s="2"/>
      <c r="H148" s="2"/>
      <c r="I148" s="2"/>
    </row>
    <row r="149" spans="1:9" ht="12.75">
      <c r="A149" s="3" t="s">
        <v>259</v>
      </c>
      <c r="B149" s="3" t="s">
        <v>260</v>
      </c>
      <c r="C149" s="3" t="s">
        <v>261</v>
      </c>
      <c r="D149" s="3"/>
      <c r="E149" s="7"/>
      <c r="F149" s="7"/>
      <c r="G149" s="2"/>
      <c r="H149" s="2"/>
      <c r="I149" s="2"/>
    </row>
    <row r="150" spans="1:9" ht="12.75">
      <c r="A150" s="2"/>
      <c r="B150" s="2"/>
      <c r="C150" s="2"/>
      <c r="D150" s="2"/>
      <c r="E150" s="7"/>
      <c r="F150" s="7"/>
      <c r="G150" s="2"/>
      <c r="H150" s="2"/>
      <c r="I150" s="2"/>
    </row>
    <row r="151" spans="1:9" ht="12.75">
      <c r="A151" s="4" t="s">
        <v>824</v>
      </c>
      <c r="B151" s="2"/>
      <c r="C151" s="2"/>
      <c r="D151" s="1"/>
      <c r="E151" s="7"/>
      <c r="F151" s="7"/>
      <c r="G151" s="2"/>
      <c r="H151" s="2"/>
      <c r="I151" s="2"/>
    </row>
    <row r="152" spans="1:9" s="20" customFormat="1" ht="12">
      <c r="A152" s="6" t="s">
        <v>1015</v>
      </c>
      <c r="B152" s="6" t="s">
        <v>890</v>
      </c>
      <c r="C152" s="6" t="s">
        <v>261</v>
      </c>
      <c r="D152" s="6" t="s">
        <v>1021</v>
      </c>
      <c r="E152" s="16" t="s">
        <v>891</v>
      </c>
      <c r="H152" s="21"/>
      <c r="I152" s="21"/>
    </row>
    <row r="153" spans="1:9" ht="12.75">
      <c r="A153" s="3" t="s">
        <v>262</v>
      </c>
      <c r="B153" s="3" t="s">
        <v>263</v>
      </c>
      <c r="C153" s="3" t="s">
        <v>175</v>
      </c>
      <c r="D153" s="3"/>
      <c r="E153" s="7"/>
      <c r="F153" s="7"/>
      <c r="G153" s="2"/>
      <c r="H153" s="2"/>
      <c r="I153" s="2"/>
    </row>
    <row r="154" spans="1:9" ht="12.75">
      <c r="A154" s="3" t="s">
        <v>264</v>
      </c>
      <c r="B154" s="3" t="s">
        <v>265</v>
      </c>
      <c r="C154" s="3" t="s">
        <v>195</v>
      </c>
      <c r="D154" s="3"/>
      <c r="E154" s="7"/>
      <c r="F154" s="7"/>
      <c r="G154" s="2"/>
      <c r="H154" s="2"/>
      <c r="I154" s="2"/>
    </row>
    <row r="155" spans="1:9" ht="12.75">
      <c r="A155" s="3" t="s">
        <v>266</v>
      </c>
      <c r="B155" s="3" t="s">
        <v>267</v>
      </c>
      <c r="C155" s="3" t="s">
        <v>133</v>
      </c>
      <c r="D155" s="3"/>
      <c r="E155" s="7"/>
      <c r="F155" s="7"/>
      <c r="G155" s="2"/>
      <c r="H155" s="2"/>
      <c r="I155" s="2"/>
    </row>
    <row r="156" spans="1:9" ht="12.75">
      <c r="A156" s="3" t="s">
        <v>268</v>
      </c>
      <c r="B156" s="3" t="s">
        <v>269</v>
      </c>
      <c r="C156" s="3" t="s">
        <v>96</v>
      </c>
      <c r="D156" s="3"/>
      <c r="E156" s="7"/>
      <c r="F156" s="7"/>
      <c r="G156" s="2"/>
      <c r="H156" s="2"/>
      <c r="I156" s="2"/>
    </row>
    <row r="157" spans="1:9" ht="12.75">
      <c r="A157" s="3" t="s">
        <v>270</v>
      </c>
      <c r="B157" s="3" t="s">
        <v>271</v>
      </c>
      <c r="C157" s="3" t="s">
        <v>108</v>
      </c>
      <c r="D157" s="3"/>
      <c r="E157" s="7"/>
      <c r="F157" s="7"/>
      <c r="G157" s="2"/>
      <c r="H157" s="2"/>
      <c r="I157" s="2"/>
    </row>
    <row r="158" spans="1:9" ht="12.75">
      <c r="A158" s="3" t="s">
        <v>272</v>
      </c>
      <c r="B158" s="3" t="s">
        <v>273</v>
      </c>
      <c r="C158" s="3" t="s">
        <v>185</v>
      </c>
      <c r="D158" s="3"/>
      <c r="E158" s="7"/>
      <c r="F158" s="7"/>
      <c r="G158" s="2"/>
      <c r="H158" s="2"/>
      <c r="I158" s="2"/>
    </row>
    <row r="159" spans="1:9" ht="12.75">
      <c r="A159" s="2"/>
      <c r="B159" s="2"/>
      <c r="C159" s="2"/>
      <c r="D159" s="2"/>
      <c r="E159" s="7"/>
      <c r="F159" s="7"/>
      <c r="G159" s="2"/>
      <c r="H159" s="2"/>
      <c r="I159" s="2"/>
    </row>
    <row r="160" spans="1:9" ht="12.75">
      <c r="A160" s="4" t="s">
        <v>825</v>
      </c>
      <c r="B160" s="2"/>
      <c r="C160" s="2"/>
      <c r="D160" s="1"/>
      <c r="E160" s="7"/>
      <c r="F160" s="7"/>
      <c r="G160" s="2"/>
      <c r="H160" s="2"/>
      <c r="I160" s="2"/>
    </row>
    <row r="161" spans="1:9" s="20" customFormat="1" ht="12">
      <c r="A161" s="6" t="s">
        <v>1015</v>
      </c>
      <c r="B161" s="6" t="s">
        <v>892</v>
      </c>
      <c r="C161" s="6" t="s">
        <v>198</v>
      </c>
      <c r="D161" s="6" t="s">
        <v>1022</v>
      </c>
      <c r="E161" s="16" t="s">
        <v>893</v>
      </c>
      <c r="H161" s="21"/>
      <c r="I161" s="21"/>
    </row>
    <row r="162" spans="1:9" s="20" customFormat="1" ht="12">
      <c r="A162" s="6" t="s">
        <v>1015</v>
      </c>
      <c r="B162" s="6" t="s">
        <v>894</v>
      </c>
      <c r="C162" s="6" t="s">
        <v>618</v>
      </c>
      <c r="D162" s="6" t="s">
        <v>1023</v>
      </c>
      <c r="E162" s="16" t="s">
        <v>893</v>
      </c>
      <c r="H162" s="21"/>
      <c r="I162" s="21"/>
    </row>
    <row r="163" spans="1:9" ht="12.75">
      <c r="A163" s="3" t="s">
        <v>274</v>
      </c>
      <c r="B163" s="3" t="s">
        <v>275</v>
      </c>
      <c r="C163" s="3" t="s">
        <v>31</v>
      </c>
      <c r="D163" s="3"/>
      <c r="E163" s="7"/>
      <c r="F163" s="7"/>
      <c r="G163" s="2"/>
      <c r="H163" s="2"/>
      <c r="I163" s="2"/>
    </row>
    <row r="164" spans="1:9" ht="12.75">
      <c r="A164" s="3" t="s">
        <v>276</v>
      </c>
      <c r="B164" s="3" t="s">
        <v>277</v>
      </c>
      <c r="C164" s="3" t="s">
        <v>51</v>
      </c>
      <c r="D164" s="3"/>
      <c r="E164" s="7"/>
      <c r="F164" s="7"/>
      <c r="G164" s="2"/>
      <c r="H164" s="2"/>
      <c r="I164" s="2"/>
    </row>
    <row r="165" spans="1:9" ht="12.75">
      <c r="A165" s="3" t="s">
        <v>278</v>
      </c>
      <c r="B165" s="3" t="s">
        <v>279</v>
      </c>
      <c r="C165" s="3" t="s">
        <v>31</v>
      </c>
      <c r="D165" s="3"/>
      <c r="E165" s="7"/>
      <c r="F165" s="7"/>
      <c r="G165" s="2"/>
      <c r="H165" s="2"/>
      <c r="I165" s="2"/>
    </row>
    <row r="166" spans="1:9" ht="12.75">
      <c r="A166" s="3" t="s">
        <v>280</v>
      </c>
      <c r="B166" s="3" t="s">
        <v>281</v>
      </c>
      <c r="C166" s="3" t="s">
        <v>31</v>
      </c>
      <c r="D166" s="3"/>
      <c r="E166" s="7"/>
      <c r="F166" s="7"/>
      <c r="G166" s="2"/>
      <c r="H166" s="2"/>
      <c r="I166" s="2"/>
    </row>
    <row r="167" spans="1:9" ht="12.75">
      <c r="A167" s="3" t="s">
        <v>282</v>
      </c>
      <c r="B167" s="3" t="s">
        <v>283</v>
      </c>
      <c r="C167" s="3" t="s">
        <v>51</v>
      </c>
      <c r="D167" s="3"/>
      <c r="E167" s="7"/>
      <c r="F167" s="7"/>
      <c r="G167" s="2"/>
      <c r="H167" s="2"/>
      <c r="I167" s="2"/>
    </row>
    <row r="168" spans="1:9" ht="12.75">
      <c r="A168" s="3" t="s">
        <v>23</v>
      </c>
      <c r="B168" s="3" t="s">
        <v>24</v>
      </c>
      <c r="C168" s="3" t="s">
        <v>25</v>
      </c>
      <c r="D168" s="3"/>
      <c r="E168" s="7"/>
      <c r="F168" s="7"/>
      <c r="G168" s="2"/>
      <c r="H168" s="2"/>
      <c r="I168" s="2"/>
    </row>
    <row r="169" spans="1:9" ht="12.75">
      <c r="A169" s="3" t="s">
        <v>92</v>
      </c>
      <c r="B169" s="3" t="s">
        <v>93</v>
      </c>
      <c r="C169" s="3" t="s">
        <v>17</v>
      </c>
      <c r="D169" s="3"/>
      <c r="E169" s="7"/>
      <c r="F169" s="7"/>
      <c r="G169" s="2"/>
      <c r="H169" s="2"/>
      <c r="I169" s="2"/>
    </row>
    <row r="170" spans="1:9" ht="12.75">
      <c r="A170" s="3" t="s">
        <v>38</v>
      </c>
      <c r="B170" s="3" t="s">
        <v>39</v>
      </c>
      <c r="C170" s="3" t="s">
        <v>37</v>
      </c>
      <c r="D170" s="3"/>
      <c r="E170" s="7"/>
      <c r="F170" s="7"/>
      <c r="G170" s="2"/>
      <c r="H170" s="2"/>
      <c r="I170" s="2"/>
    </row>
    <row r="171" spans="1:9" ht="12.75">
      <c r="A171" s="2"/>
      <c r="B171" s="2"/>
      <c r="C171" s="2"/>
      <c r="D171" s="2"/>
      <c r="E171" s="7"/>
      <c r="F171" s="7"/>
      <c r="G171" s="2"/>
      <c r="H171" s="2"/>
      <c r="I171" s="2"/>
    </row>
    <row r="172" spans="1:9" ht="12.75">
      <c r="A172" s="4" t="s">
        <v>826</v>
      </c>
      <c r="B172" s="2"/>
      <c r="C172" s="2"/>
      <c r="D172" s="2"/>
      <c r="E172" s="7"/>
      <c r="F172" s="7"/>
      <c r="G172" s="2"/>
      <c r="H172" s="2"/>
      <c r="I172" s="2"/>
    </row>
    <row r="173" spans="1:9" s="20" customFormat="1" ht="12">
      <c r="A173" s="6" t="s">
        <v>1015</v>
      </c>
      <c r="B173" s="6" t="s">
        <v>895</v>
      </c>
      <c r="C173" s="6" t="s">
        <v>88</v>
      </c>
      <c r="D173" s="6" t="s">
        <v>1017</v>
      </c>
      <c r="E173" s="16" t="s">
        <v>896</v>
      </c>
      <c r="H173" s="21"/>
      <c r="I173" s="21"/>
    </row>
    <row r="174" spans="1:9" ht="12.75">
      <c r="A174" s="3" t="s">
        <v>284</v>
      </c>
      <c r="B174" s="3" t="s">
        <v>285</v>
      </c>
      <c r="C174" s="3" t="s">
        <v>42</v>
      </c>
      <c r="D174" s="3"/>
      <c r="E174" s="7"/>
      <c r="F174" s="7"/>
      <c r="G174" s="2"/>
      <c r="H174" s="2"/>
      <c r="I174" s="2"/>
    </row>
    <row r="175" spans="1:9" ht="12.75">
      <c r="A175" s="3" t="s">
        <v>286</v>
      </c>
      <c r="B175" s="3" t="s">
        <v>287</v>
      </c>
      <c r="C175" s="3" t="s">
        <v>11</v>
      </c>
      <c r="D175" s="3"/>
      <c r="E175" s="7"/>
      <c r="F175" s="7"/>
      <c r="G175" s="2"/>
      <c r="H175" s="2"/>
      <c r="I175" s="2"/>
    </row>
    <row r="176" spans="1:9" ht="12.75">
      <c r="A176" s="3" t="s">
        <v>288</v>
      </c>
      <c r="B176" s="3" t="s">
        <v>289</v>
      </c>
      <c r="C176" s="3" t="s">
        <v>31</v>
      </c>
      <c r="D176" s="3"/>
      <c r="E176" s="7"/>
      <c r="F176" s="7"/>
      <c r="G176" s="2"/>
      <c r="H176" s="2"/>
      <c r="I176" s="2"/>
    </row>
    <row r="177" spans="1:9" ht="12.75">
      <c r="A177" s="3" t="s">
        <v>290</v>
      </c>
      <c r="B177" s="3" t="s">
        <v>291</v>
      </c>
      <c r="C177" s="3" t="s">
        <v>128</v>
      </c>
      <c r="D177" s="3"/>
      <c r="E177" s="7"/>
      <c r="F177" s="7"/>
      <c r="G177" s="2"/>
      <c r="H177" s="2"/>
      <c r="I177" s="2"/>
    </row>
    <row r="178" spans="1:9" ht="12.75">
      <c r="A178" s="3" t="s">
        <v>241</v>
      </c>
      <c r="B178" s="3" t="s">
        <v>242</v>
      </c>
      <c r="C178" s="3" t="s">
        <v>188</v>
      </c>
      <c r="D178" s="3"/>
      <c r="E178" s="7"/>
      <c r="F178" s="7"/>
      <c r="G178" s="2"/>
      <c r="H178" s="2"/>
      <c r="I178" s="2"/>
    </row>
    <row r="179" spans="1:9" ht="12.75">
      <c r="A179" s="2"/>
      <c r="B179" s="2"/>
      <c r="C179" s="2"/>
      <c r="D179" s="2"/>
      <c r="E179" s="7"/>
      <c r="F179" s="7"/>
      <c r="G179" s="2"/>
      <c r="H179" s="2"/>
      <c r="I179" s="2"/>
    </row>
    <row r="180" spans="1:9" ht="12.75">
      <c r="A180" s="4" t="s">
        <v>827</v>
      </c>
      <c r="B180" s="2"/>
      <c r="C180" s="2"/>
      <c r="D180" s="2"/>
      <c r="E180" s="7"/>
      <c r="F180" s="7"/>
      <c r="G180" s="2"/>
      <c r="H180" s="2"/>
      <c r="I180" s="2"/>
    </row>
    <row r="181" spans="1:9" s="20" customFormat="1" ht="12">
      <c r="A181" s="6" t="s">
        <v>1015</v>
      </c>
      <c r="B181" s="6" t="s">
        <v>897</v>
      </c>
      <c r="C181" s="6" t="s">
        <v>436</v>
      </c>
      <c r="D181" s="6" t="s">
        <v>1016</v>
      </c>
      <c r="E181" s="16" t="s">
        <v>898</v>
      </c>
      <c r="H181" s="21"/>
      <c r="I181" s="21"/>
    </row>
    <row r="182" spans="1:9" ht="12.75">
      <c r="A182" s="3" t="s">
        <v>257</v>
      </c>
      <c r="B182" s="3" t="s">
        <v>258</v>
      </c>
      <c r="C182" s="3" t="s">
        <v>195</v>
      </c>
      <c r="D182" s="3"/>
      <c r="E182" s="7"/>
      <c r="F182" s="7"/>
      <c r="G182" s="2"/>
      <c r="H182" s="2"/>
      <c r="I182" s="2"/>
    </row>
    <row r="183" spans="1:9" ht="12.75">
      <c r="A183" s="3" t="s">
        <v>292</v>
      </c>
      <c r="B183" s="3" t="s">
        <v>293</v>
      </c>
      <c r="C183" s="3" t="s">
        <v>91</v>
      </c>
      <c r="D183" s="3"/>
      <c r="E183" s="7"/>
      <c r="F183" s="7"/>
      <c r="G183" s="2"/>
      <c r="H183" s="2"/>
      <c r="I183" s="2"/>
    </row>
    <row r="184" spans="1:9" ht="12.75">
      <c r="A184" s="3" t="s">
        <v>294</v>
      </c>
      <c r="B184" s="3" t="s">
        <v>295</v>
      </c>
      <c r="C184" s="3" t="s">
        <v>296</v>
      </c>
      <c r="D184" s="3"/>
      <c r="E184" s="7"/>
      <c r="F184" s="7"/>
      <c r="G184" s="2"/>
      <c r="H184" s="2"/>
      <c r="I184" s="2"/>
    </row>
    <row r="185" spans="1:9" ht="12.75">
      <c r="A185" s="3" t="s">
        <v>297</v>
      </c>
      <c r="B185" s="3" t="s">
        <v>298</v>
      </c>
      <c r="C185" s="3" t="s">
        <v>299</v>
      </c>
      <c r="D185" s="3"/>
      <c r="E185" s="7"/>
      <c r="F185" s="7"/>
      <c r="G185" s="2"/>
      <c r="H185" s="2"/>
      <c r="I185" s="2"/>
    </row>
    <row r="186" spans="1:9" ht="12.75">
      <c r="A186" s="3" t="s">
        <v>300</v>
      </c>
      <c r="B186" s="3" t="s">
        <v>301</v>
      </c>
      <c r="C186" s="3" t="s">
        <v>122</v>
      </c>
      <c r="D186" s="3"/>
      <c r="E186" s="7"/>
      <c r="F186" s="7"/>
      <c r="G186" s="2"/>
      <c r="H186" s="2"/>
      <c r="I186" s="2"/>
    </row>
    <row r="187" spans="1:9" ht="12.75">
      <c r="A187" s="3" t="s">
        <v>92</v>
      </c>
      <c r="B187" s="3" t="s">
        <v>93</v>
      </c>
      <c r="C187" s="3" t="s">
        <v>17</v>
      </c>
      <c r="D187" s="3"/>
      <c r="E187" s="7"/>
      <c r="F187" s="7"/>
      <c r="G187" s="2"/>
      <c r="H187" s="2"/>
      <c r="I187" s="2"/>
    </row>
    <row r="188" spans="1:9" ht="12.75">
      <c r="A188" s="2"/>
      <c r="B188" s="2"/>
      <c r="C188" s="2"/>
      <c r="D188" s="2"/>
      <c r="E188" s="7"/>
      <c r="F188" s="7"/>
      <c r="G188" s="2"/>
      <c r="H188" s="2"/>
      <c r="I188" s="2"/>
    </row>
    <row r="189" spans="1:9" ht="12.75">
      <c r="A189" s="4" t="s">
        <v>828</v>
      </c>
      <c r="B189" s="2"/>
      <c r="C189" s="2"/>
      <c r="D189" s="2"/>
      <c r="E189" s="7"/>
      <c r="F189" s="7"/>
      <c r="G189" s="2"/>
      <c r="H189" s="2"/>
      <c r="I189" s="2"/>
    </row>
    <row r="190" spans="1:9" s="20" customFormat="1" ht="12">
      <c r="A190" s="6" t="s">
        <v>1015</v>
      </c>
      <c r="B190" s="6" t="s">
        <v>897</v>
      </c>
      <c r="C190" s="6" t="s">
        <v>436</v>
      </c>
      <c r="D190" s="6" t="s">
        <v>1016</v>
      </c>
      <c r="E190" s="16" t="s">
        <v>899</v>
      </c>
      <c r="H190" s="21"/>
      <c r="I190" s="21"/>
    </row>
    <row r="191" spans="1:9" ht="12.75">
      <c r="A191" s="3" t="s">
        <v>294</v>
      </c>
      <c r="B191" s="3" t="s">
        <v>295</v>
      </c>
      <c r="C191" s="3" t="s">
        <v>296</v>
      </c>
      <c r="D191" s="3"/>
      <c r="E191" s="7"/>
      <c r="F191" s="7"/>
      <c r="G191" s="2"/>
      <c r="H191" s="2"/>
      <c r="I191" s="2"/>
    </row>
    <row r="192" spans="1:9" ht="12.75">
      <c r="A192" s="3" t="s">
        <v>300</v>
      </c>
      <c r="B192" s="3" t="s">
        <v>301</v>
      </c>
      <c r="C192" s="3" t="s">
        <v>122</v>
      </c>
      <c r="D192" s="3"/>
      <c r="E192" s="7"/>
      <c r="F192" s="7"/>
      <c r="G192" s="2"/>
      <c r="H192" s="2"/>
      <c r="I192" s="2"/>
    </row>
    <row r="193" spans="1:9" ht="12.75">
      <c r="A193" s="3" t="s">
        <v>302</v>
      </c>
      <c r="B193" s="3" t="s">
        <v>303</v>
      </c>
      <c r="C193" s="3" t="s">
        <v>34</v>
      </c>
      <c r="D193" s="3"/>
      <c r="E193" s="7"/>
      <c r="F193" s="7"/>
      <c r="G193" s="2"/>
      <c r="H193" s="2"/>
      <c r="I193" s="2"/>
    </row>
    <row r="194" spans="1:9" ht="12.75">
      <c r="A194" s="3" t="s">
        <v>304</v>
      </c>
      <c r="B194" s="3" t="s">
        <v>305</v>
      </c>
      <c r="C194" s="3" t="s">
        <v>37</v>
      </c>
      <c r="D194" s="3"/>
      <c r="E194" s="7"/>
      <c r="F194" s="7"/>
      <c r="G194" s="2"/>
      <c r="H194" s="2"/>
      <c r="I194" s="2"/>
    </row>
    <row r="195" spans="1:9" ht="12.75">
      <c r="A195" s="3" t="s">
        <v>306</v>
      </c>
      <c r="B195" s="3" t="s">
        <v>307</v>
      </c>
      <c r="C195" s="3" t="s">
        <v>299</v>
      </c>
      <c r="D195" s="3"/>
      <c r="E195" s="7"/>
      <c r="F195" s="7"/>
      <c r="G195" s="2"/>
      <c r="H195" s="2"/>
      <c r="I195" s="2"/>
    </row>
    <row r="196" spans="1:9" ht="12.75">
      <c r="A196" s="3" t="s">
        <v>308</v>
      </c>
      <c r="B196" s="3" t="s">
        <v>309</v>
      </c>
      <c r="C196" s="3" t="s">
        <v>128</v>
      </c>
      <c r="D196" s="3"/>
      <c r="E196" s="7"/>
      <c r="F196" s="7"/>
      <c r="G196" s="2"/>
      <c r="H196" s="2"/>
      <c r="I196" s="2"/>
    </row>
    <row r="197" spans="1:9" ht="12.75">
      <c r="A197" s="3" t="s">
        <v>92</v>
      </c>
      <c r="B197" s="3" t="s">
        <v>93</v>
      </c>
      <c r="C197" s="3" t="s">
        <v>17</v>
      </c>
      <c r="D197" s="3"/>
      <c r="E197" s="7"/>
      <c r="F197" s="7"/>
      <c r="G197" s="2"/>
      <c r="H197" s="2"/>
      <c r="I197" s="2"/>
    </row>
    <row r="198" spans="1:9" ht="12.75">
      <c r="A198" s="2"/>
      <c r="B198" s="2"/>
      <c r="C198" s="2"/>
      <c r="D198" s="2"/>
      <c r="E198" s="7"/>
      <c r="F198" s="7"/>
      <c r="G198" s="2"/>
      <c r="H198" s="2"/>
      <c r="I198" s="2"/>
    </row>
    <row r="199" spans="1:9" ht="12.75">
      <c r="A199" s="4" t="s">
        <v>829</v>
      </c>
      <c r="B199" s="2"/>
      <c r="C199" s="2"/>
      <c r="D199" s="2"/>
      <c r="E199" s="7"/>
      <c r="F199" s="7"/>
      <c r="G199" s="2"/>
      <c r="H199" s="2"/>
      <c r="I199" s="2"/>
    </row>
    <row r="200" spans="1:9" s="20" customFormat="1" ht="12">
      <c r="A200" s="6" t="s">
        <v>1015</v>
      </c>
      <c r="B200" s="6" t="s">
        <v>900</v>
      </c>
      <c r="C200" s="6" t="s">
        <v>901</v>
      </c>
      <c r="D200" s="6" t="s">
        <v>1018</v>
      </c>
      <c r="E200" s="16" t="s">
        <v>902</v>
      </c>
      <c r="H200" s="21"/>
      <c r="I200" s="21"/>
    </row>
    <row r="201" spans="1:9" ht="12.75">
      <c r="A201" s="3" t="s">
        <v>297</v>
      </c>
      <c r="B201" s="3" t="s">
        <v>298</v>
      </c>
      <c r="C201" s="3" t="s">
        <v>299</v>
      </c>
      <c r="D201" s="3"/>
      <c r="E201" s="7"/>
      <c r="F201" s="7"/>
      <c r="G201" s="2"/>
      <c r="H201" s="2"/>
      <c r="I201" s="2"/>
    </row>
    <row r="202" spans="1:9" ht="12.75">
      <c r="A202" s="3" t="s">
        <v>300</v>
      </c>
      <c r="B202" s="3" t="s">
        <v>301</v>
      </c>
      <c r="C202" s="3" t="s">
        <v>122</v>
      </c>
      <c r="D202" s="3"/>
      <c r="E202" s="7"/>
      <c r="F202" s="7"/>
      <c r="G202" s="2"/>
      <c r="H202" s="2"/>
      <c r="I202" s="2"/>
    </row>
    <row r="203" spans="1:9" ht="12.75">
      <c r="A203" s="3" t="s">
        <v>306</v>
      </c>
      <c r="B203" s="3" t="s">
        <v>307</v>
      </c>
      <c r="C203" s="3" t="s">
        <v>299</v>
      </c>
      <c r="D203" s="3"/>
      <c r="E203" s="7"/>
      <c r="F203" s="7"/>
      <c r="G203" s="2"/>
      <c r="H203" s="2"/>
      <c r="I203" s="2"/>
    </row>
    <row r="204" spans="1:9" ht="12.75">
      <c r="A204" s="3" t="s">
        <v>308</v>
      </c>
      <c r="B204" s="3" t="s">
        <v>309</v>
      </c>
      <c r="C204" s="3" t="s">
        <v>128</v>
      </c>
      <c r="D204" s="3"/>
      <c r="E204" s="7"/>
      <c r="F204" s="7"/>
      <c r="G204" s="2"/>
      <c r="H204" s="2"/>
      <c r="I204" s="2"/>
    </row>
    <row r="205" spans="1:9" ht="12.75">
      <c r="A205" s="3" t="s">
        <v>311</v>
      </c>
      <c r="B205" s="3" t="s">
        <v>312</v>
      </c>
      <c r="C205" s="3" t="s">
        <v>313</v>
      </c>
      <c r="D205" s="3"/>
      <c r="E205" s="7"/>
      <c r="F205" s="7"/>
      <c r="G205" s="2"/>
      <c r="H205" s="2"/>
      <c r="I205" s="2"/>
    </row>
    <row r="206" spans="1:9" ht="12.75">
      <c r="A206" s="3" t="s">
        <v>314</v>
      </c>
      <c r="B206" s="3" t="s">
        <v>315</v>
      </c>
      <c r="C206" s="3" t="s">
        <v>136</v>
      </c>
      <c r="D206" s="3"/>
      <c r="E206" s="7"/>
      <c r="F206" s="7"/>
      <c r="G206" s="2"/>
      <c r="H206" s="2"/>
      <c r="I206" s="2"/>
    </row>
    <row r="207" spans="1:9" ht="12.75">
      <c r="A207" s="3" t="s">
        <v>316</v>
      </c>
      <c r="B207" s="3" t="s">
        <v>317</v>
      </c>
      <c r="C207" s="3" t="s">
        <v>91</v>
      </c>
      <c r="D207" s="3"/>
      <c r="E207" s="7"/>
      <c r="F207" s="7"/>
      <c r="G207" s="2"/>
      <c r="H207" s="2"/>
      <c r="I207" s="2"/>
    </row>
    <row r="208" spans="1:9" ht="12.75">
      <c r="A208" s="3" t="s">
        <v>318</v>
      </c>
      <c r="B208" s="3" t="s">
        <v>319</v>
      </c>
      <c r="C208" s="3" t="s">
        <v>96</v>
      </c>
      <c r="D208" s="3"/>
      <c r="E208" s="7"/>
      <c r="F208" s="7"/>
      <c r="G208" s="2"/>
      <c r="H208" s="2"/>
      <c r="I208" s="2"/>
    </row>
    <row r="209" spans="1:9" ht="12.75">
      <c r="A209" s="3" t="s">
        <v>320</v>
      </c>
      <c r="B209" s="3" t="s">
        <v>321</v>
      </c>
      <c r="C209" s="3" t="s">
        <v>251</v>
      </c>
      <c r="D209" s="3"/>
      <c r="E209" s="7"/>
      <c r="F209" s="7"/>
      <c r="G209" s="2"/>
      <c r="H209" s="2"/>
      <c r="I209" s="2"/>
    </row>
    <row r="210" spans="1:9" ht="12.75">
      <c r="A210" s="2"/>
      <c r="B210" s="2"/>
      <c r="C210" s="2"/>
      <c r="D210" s="2"/>
      <c r="E210" s="7"/>
      <c r="F210" s="7"/>
      <c r="G210" s="2"/>
      <c r="H210" s="2"/>
      <c r="I210" s="2"/>
    </row>
    <row r="211" spans="1:9" ht="12.75">
      <c r="A211" s="4" t="s">
        <v>830</v>
      </c>
      <c r="B211" s="2"/>
      <c r="C211" s="2"/>
      <c r="D211" s="2"/>
      <c r="E211" s="7"/>
      <c r="F211" s="7"/>
      <c r="G211" s="2"/>
      <c r="H211" s="2"/>
      <c r="I211" s="2"/>
    </row>
    <row r="212" spans="1:9" s="20" customFormat="1" ht="12">
      <c r="A212" s="6" t="s">
        <v>1015</v>
      </c>
      <c r="B212" s="6" t="s">
        <v>676</v>
      </c>
      <c r="C212" s="6" t="s">
        <v>366</v>
      </c>
      <c r="D212" s="6" t="s">
        <v>1024</v>
      </c>
      <c r="E212" s="16" t="s">
        <v>903</v>
      </c>
      <c r="H212" s="21"/>
      <c r="I212" s="21"/>
    </row>
    <row r="213" spans="1:9" ht="12.75">
      <c r="A213" s="3" t="s">
        <v>92</v>
      </c>
      <c r="B213" s="3" t="s">
        <v>93</v>
      </c>
      <c r="C213" s="3" t="s">
        <v>17</v>
      </c>
      <c r="D213" s="3"/>
      <c r="E213" s="7"/>
      <c r="F213" s="7"/>
      <c r="G213" s="2"/>
      <c r="H213" s="2"/>
      <c r="I213" s="2"/>
    </row>
    <row r="214" spans="1:9" ht="12.75">
      <c r="A214" s="3" t="s">
        <v>272</v>
      </c>
      <c r="B214" s="3" t="s">
        <v>273</v>
      </c>
      <c r="C214" s="3" t="s">
        <v>185</v>
      </c>
      <c r="D214" s="3"/>
      <c r="E214" s="7"/>
      <c r="F214" s="7"/>
      <c r="G214" s="2"/>
      <c r="H214" s="2"/>
      <c r="I214" s="2"/>
    </row>
    <row r="215" spans="1:9" ht="12.75">
      <c r="A215" s="3" t="s">
        <v>302</v>
      </c>
      <c r="B215" s="3" t="s">
        <v>303</v>
      </c>
      <c r="C215" s="3" t="s">
        <v>34</v>
      </c>
      <c r="D215" s="3"/>
      <c r="E215" s="7"/>
      <c r="F215" s="7"/>
      <c r="G215" s="2"/>
      <c r="H215" s="2"/>
      <c r="I215" s="2"/>
    </row>
    <row r="216" spans="1:9" ht="12.75">
      <c r="A216" s="3" t="s">
        <v>304</v>
      </c>
      <c r="B216" s="3" t="s">
        <v>305</v>
      </c>
      <c r="C216" s="3" t="s">
        <v>37</v>
      </c>
      <c r="D216" s="3"/>
      <c r="E216" s="7"/>
      <c r="F216" s="7"/>
      <c r="G216" s="2"/>
      <c r="H216" s="2"/>
      <c r="I216" s="2"/>
    </row>
    <row r="217" spans="1:9" ht="12.75">
      <c r="A217" s="3" t="s">
        <v>314</v>
      </c>
      <c r="B217" s="3" t="s">
        <v>315</v>
      </c>
      <c r="C217" s="3" t="s">
        <v>136</v>
      </c>
      <c r="D217" s="3"/>
      <c r="E217" s="7"/>
      <c r="F217" s="7"/>
      <c r="G217" s="2"/>
      <c r="H217" s="2"/>
      <c r="I217" s="2"/>
    </row>
    <row r="218" spans="1:9" ht="12.75">
      <c r="A218" s="3" t="s">
        <v>322</v>
      </c>
      <c r="B218" s="3" t="s">
        <v>323</v>
      </c>
      <c r="C218" s="3" t="s">
        <v>136</v>
      </c>
      <c r="D218" s="3"/>
      <c r="E218" s="7"/>
      <c r="F218" s="7"/>
      <c r="G218" s="2"/>
      <c r="H218" s="2"/>
      <c r="I218" s="2"/>
    </row>
    <row r="219" spans="1:9" ht="12.75">
      <c r="A219" s="3" t="s">
        <v>324</v>
      </c>
      <c r="B219" s="3" t="s">
        <v>325</v>
      </c>
      <c r="C219" s="3" t="s">
        <v>326</v>
      </c>
      <c r="D219" s="3"/>
      <c r="E219" s="7"/>
      <c r="F219" s="7"/>
      <c r="G219" s="2"/>
      <c r="H219" s="2"/>
      <c r="I219" s="2"/>
    </row>
    <row r="220" spans="1:9" ht="12.75">
      <c r="A220" s="3" t="s">
        <v>327</v>
      </c>
      <c r="B220" s="3" t="s">
        <v>328</v>
      </c>
      <c r="C220" s="3" t="s">
        <v>48</v>
      </c>
      <c r="D220" s="3"/>
      <c r="E220" s="7"/>
      <c r="F220" s="7"/>
      <c r="G220" s="2"/>
      <c r="H220" s="2"/>
      <c r="I220" s="2"/>
    </row>
    <row r="221" spans="1:9" ht="12.75">
      <c r="A221" s="2"/>
      <c r="B221" s="2"/>
      <c r="C221" s="2"/>
      <c r="D221" s="2"/>
      <c r="E221" s="7"/>
      <c r="F221" s="7"/>
      <c r="G221" s="2"/>
      <c r="H221" s="2"/>
      <c r="I221" s="2"/>
    </row>
    <row r="222" spans="8:9" ht="12.75">
      <c r="H222" s="2"/>
      <c r="I222" s="2"/>
    </row>
    <row r="223" spans="8:9" ht="12.75">
      <c r="H223" s="2"/>
      <c r="I223" s="2"/>
    </row>
    <row r="224" spans="8:9" ht="12.75">
      <c r="H224" s="2"/>
      <c r="I224" s="2"/>
    </row>
    <row r="225" spans="8:9" ht="12.75">
      <c r="H225" s="2"/>
      <c r="I225" s="2"/>
    </row>
    <row r="226" spans="8:9" ht="12.75">
      <c r="H226" s="2"/>
      <c r="I226" s="2"/>
    </row>
    <row r="227" spans="8:9" ht="12.75">
      <c r="H227" s="2"/>
      <c r="I227" s="2"/>
    </row>
    <row r="228" spans="8:9" ht="12.75">
      <c r="H228" s="2"/>
      <c r="I228" s="2"/>
    </row>
    <row r="229" spans="8:9" ht="12.75">
      <c r="H229" s="2"/>
      <c r="I229" s="2"/>
    </row>
    <row r="230" spans="8:9" ht="12.75">
      <c r="H230" s="2"/>
      <c r="I230" s="2"/>
    </row>
    <row r="231" spans="8:9" ht="12.75">
      <c r="H231" s="2"/>
      <c r="I231" s="2"/>
    </row>
    <row r="232" spans="8:9" ht="12.75">
      <c r="H232" s="2"/>
      <c r="I232" s="2"/>
    </row>
    <row r="233" spans="8:9" ht="12.75">
      <c r="H233" s="2"/>
      <c r="I233" s="2"/>
    </row>
    <row r="234" spans="8:9" ht="12.75">
      <c r="H234" s="2"/>
      <c r="I234" s="2"/>
    </row>
    <row r="235" spans="8:9" ht="12.75">
      <c r="H235" s="2"/>
      <c r="I235" s="2"/>
    </row>
    <row r="236" spans="8:9" ht="12.75">
      <c r="H236" s="2"/>
      <c r="I236" s="2"/>
    </row>
    <row r="237" spans="8:9" ht="12.75">
      <c r="H237" s="2"/>
      <c r="I237" s="2"/>
    </row>
    <row r="238" spans="8:9" ht="12.75">
      <c r="H238" s="2"/>
      <c r="I238" s="2"/>
    </row>
    <row r="239" spans="8:9" ht="12.75">
      <c r="H239" s="2"/>
      <c r="I239" s="2"/>
    </row>
    <row r="240" spans="8:9" ht="12.75">
      <c r="H240" s="2"/>
      <c r="I240" s="2"/>
    </row>
    <row r="241" spans="8:9" ht="12.75">
      <c r="H241" s="2"/>
      <c r="I241" s="2"/>
    </row>
    <row r="242" spans="8:9" ht="12.75">
      <c r="H242" s="2"/>
      <c r="I242" s="2"/>
    </row>
    <row r="243" spans="8:9" ht="12.75">
      <c r="H243" s="2"/>
      <c r="I243" s="2"/>
    </row>
    <row r="244" spans="8:9" ht="12.75">
      <c r="H244" s="2"/>
      <c r="I244" s="2"/>
    </row>
    <row r="245" spans="8:9" ht="12.75">
      <c r="H245" s="2"/>
      <c r="I245" s="2"/>
    </row>
    <row r="246" spans="8:9" ht="12.75">
      <c r="H246" s="2"/>
      <c r="I246" s="2"/>
    </row>
    <row r="247" spans="8:9" ht="12.75">
      <c r="H247" s="2"/>
      <c r="I247" s="2"/>
    </row>
    <row r="248" spans="8:9" ht="12.75">
      <c r="H248" s="2"/>
      <c r="I248" s="2"/>
    </row>
    <row r="249" spans="8:9" ht="12.75">
      <c r="H249" s="2"/>
      <c r="I249" s="2"/>
    </row>
    <row r="250" spans="8:9" ht="12.75">
      <c r="H250" s="2"/>
      <c r="I250" s="2"/>
    </row>
    <row r="251" spans="8:9" ht="12.75">
      <c r="H251" s="2"/>
      <c r="I251" s="2"/>
    </row>
    <row r="252" spans="8:9" ht="12.75">
      <c r="H252" s="2"/>
      <c r="I252" s="2"/>
    </row>
    <row r="253" spans="8:9" ht="12.75">
      <c r="H253" s="2"/>
      <c r="I253" s="2"/>
    </row>
    <row r="254" spans="8:9" ht="12.75">
      <c r="H254" s="2"/>
      <c r="I254" s="2"/>
    </row>
    <row r="255" spans="8:9" ht="12.75">
      <c r="H255" s="2"/>
      <c r="I255" s="2"/>
    </row>
    <row r="256" spans="8:9" ht="12.75">
      <c r="H256" s="2"/>
      <c r="I256" s="2"/>
    </row>
    <row r="257" spans="8:9" ht="12.75">
      <c r="H257" s="2"/>
      <c r="I257" s="2"/>
    </row>
    <row r="258" spans="8:9" ht="12.75">
      <c r="H258" s="2"/>
      <c r="I258" s="2"/>
    </row>
    <row r="259" spans="8:9" ht="12.75">
      <c r="H259" s="2"/>
      <c r="I259" s="2"/>
    </row>
    <row r="260" spans="8:9" ht="12.75">
      <c r="H260" s="2"/>
      <c r="I260" s="2"/>
    </row>
    <row r="261" spans="8:9" ht="12.75">
      <c r="H261" s="2"/>
      <c r="I261" s="2"/>
    </row>
    <row r="262" spans="8:9" ht="12.75">
      <c r="H262" s="2"/>
      <c r="I262" s="2"/>
    </row>
    <row r="263" spans="8:9" ht="12.75">
      <c r="H263" s="2"/>
      <c r="I263" s="2"/>
    </row>
    <row r="264" spans="8:9" ht="12.75">
      <c r="H264" s="2"/>
      <c r="I264" s="2"/>
    </row>
    <row r="265" spans="8:9" ht="12.75">
      <c r="H265" s="2"/>
      <c r="I265" s="2"/>
    </row>
    <row r="266" spans="8:9" ht="12.75">
      <c r="H266" s="2"/>
      <c r="I266" s="2"/>
    </row>
    <row r="267" spans="8:9" ht="12.75">
      <c r="H267" s="2"/>
      <c r="I267" s="2"/>
    </row>
    <row r="268" spans="8:9" ht="12.75">
      <c r="H268" s="2"/>
      <c r="I268" s="2"/>
    </row>
    <row r="269" spans="8:9" ht="12.75">
      <c r="H269" s="2"/>
      <c r="I269" s="2"/>
    </row>
    <row r="270" spans="8:9" ht="12.75">
      <c r="H270" s="2"/>
      <c r="I270" s="2"/>
    </row>
    <row r="271" spans="8:9" ht="12.75">
      <c r="H271" s="2"/>
      <c r="I271" s="2"/>
    </row>
    <row r="272" spans="8:9" ht="12.75">
      <c r="H272" s="2"/>
      <c r="I272" s="2"/>
    </row>
    <row r="273" spans="8:9" ht="12.75">
      <c r="H273" s="2"/>
      <c r="I273" s="2"/>
    </row>
    <row r="274" spans="8:9" ht="12.75">
      <c r="H274" s="2"/>
      <c r="I274" s="2"/>
    </row>
    <row r="275" spans="8:9" ht="12.75">
      <c r="H275" s="2"/>
      <c r="I275" s="2"/>
    </row>
    <row r="276" spans="8:9" ht="12.75">
      <c r="H276" s="2"/>
      <c r="I276" s="2"/>
    </row>
    <row r="277" spans="8:9" ht="12.75">
      <c r="H277" s="2"/>
      <c r="I277" s="2"/>
    </row>
    <row r="278" spans="8:9" ht="12.75">
      <c r="H278" s="2"/>
      <c r="I278" s="2"/>
    </row>
    <row r="279" spans="8:9" ht="12.75">
      <c r="H279" s="2"/>
      <c r="I279" s="2"/>
    </row>
    <row r="280" spans="8:9" ht="12.75">
      <c r="H280" s="2"/>
      <c r="I280" s="2"/>
    </row>
    <row r="281" spans="8:9" ht="12.75">
      <c r="H281" s="2"/>
      <c r="I281" s="2"/>
    </row>
    <row r="282" spans="8:9" ht="12.75">
      <c r="H282" s="2"/>
      <c r="I282" s="2"/>
    </row>
    <row r="283" spans="8:9" ht="12.75">
      <c r="H283" s="2"/>
      <c r="I283" s="2"/>
    </row>
    <row r="284" spans="8:9" ht="12.75">
      <c r="H284" s="2"/>
      <c r="I284" s="2"/>
    </row>
    <row r="285" spans="8:9" ht="12.75">
      <c r="H285" s="2"/>
      <c r="I285" s="2"/>
    </row>
    <row r="286" spans="8:9" ht="12.75">
      <c r="H286" s="2"/>
      <c r="I286" s="2"/>
    </row>
    <row r="287" spans="8:9" ht="12.75">
      <c r="H287" s="2"/>
      <c r="I287" s="2"/>
    </row>
    <row r="288" spans="8:9" ht="12.75">
      <c r="H288" s="2"/>
      <c r="I288" s="2"/>
    </row>
    <row r="289" spans="8:9" ht="12.75">
      <c r="H289" s="2"/>
      <c r="I289" s="2"/>
    </row>
    <row r="290" spans="8:9" ht="12.75">
      <c r="H290" s="2"/>
      <c r="I290" s="2"/>
    </row>
    <row r="291" spans="8:9" ht="12.75">
      <c r="H291" s="2"/>
      <c r="I291" s="2"/>
    </row>
    <row r="292" spans="8:9" ht="12.75">
      <c r="H292" s="2"/>
      <c r="I292" s="2"/>
    </row>
    <row r="293" spans="8:9" ht="12.75">
      <c r="H293" s="2"/>
      <c r="I293" s="2"/>
    </row>
    <row r="294" spans="8:9" ht="12.75">
      <c r="H294" s="2"/>
      <c r="I294" s="2"/>
    </row>
    <row r="295" spans="8:9" ht="12.75">
      <c r="H295" s="2"/>
      <c r="I295" s="2"/>
    </row>
    <row r="296" spans="8:9" ht="12.75">
      <c r="H296" s="2"/>
      <c r="I296" s="2"/>
    </row>
    <row r="297" spans="8:9" ht="12.75">
      <c r="H297" s="2"/>
      <c r="I297" s="2"/>
    </row>
    <row r="298" spans="8:9" ht="12.75">
      <c r="H298" s="2"/>
      <c r="I298" s="2"/>
    </row>
    <row r="299" spans="8:9" ht="12.75">
      <c r="H299" s="2"/>
      <c r="I299" s="2"/>
    </row>
    <row r="300" spans="8:9" ht="12.75">
      <c r="H300" s="2"/>
      <c r="I300" s="2"/>
    </row>
    <row r="301" spans="8:9" ht="12.75">
      <c r="H301" s="2"/>
      <c r="I301" s="2"/>
    </row>
    <row r="302" spans="8:9" ht="12.75">
      <c r="H302" s="2"/>
      <c r="I302" s="2"/>
    </row>
    <row r="303" spans="8:9" ht="12.75">
      <c r="H303" s="2"/>
      <c r="I303" s="2"/>
    </row>
    <row r="304" spans="8:9" ht="12.75">
      <c r="H304" s="2"/>
      <c r="I304" s="2"/>
    </row>
    <row r="305" spans="8:9" ht="12.75">
      <c r="H305" s="2"/>
      <c r="I305" s="2"/>
    </row>
    <row r="306" spans="8:9" ht="12.75">
      <c r="H306" s="2"/>
      <c r="I306" s="2"/>
    </row>
    <row r="307" spans="8:9" ht="12.75">
      <c r="H307" s="2"/>
      <c r="I307" s="2"/>
    </row>
    <row r="308" spans="8:9" ht="12.75">
      <c r="H308" s="2"/>
      <c r="I308" s="2"/>
    </row>
    <row r="309" spans="8:9" ht="12.75">
      <c r="H309" s="2"/>
      <c r="I309" s="2"/>
    </row>
    <row r="310" spans="8:9" ht="12.75">
      <c r="H310" s="2"/>
      <c r="I310" s="2"/>
    </row>
    <row r="311" spans="8:9" ht="12.75">
      <c r="H311" s="2"/>
      <c r="I311" s="2"/>
    </row>
    <row r="312" spans="8:9" ht="12.75">
      <c r="H312" s="2"/>
      <c r="I312" s="2"/>
    </row>
    <row r="313" spans="8:9" ht="12.75">
      <c r="H313" s="2"/>
      <c r="I313" s="2"/>
    </row>
    <row r="314" spans="8:9" ht="12.75">
      <c r="H314" s="2"/>
      <c r="I314" s="2"/>
    </row>
    <row r="315" spans="8:9" ht="12.75">
      <c r="H315" s="2"/>
      <c r="I315" s="2"/>
    </row>
    <row r="316" spans="8:9" ht="12.75">
      <c r="H316" s="2"/>
      <c r="I316" s="2"/>
    </row>
    <row r="317" spans="8:9" ht="12.75">
      <c r="H317" s="2"/>
      <c r="I317" s="2"/>
    </row>
    <row r="318" spans="8:9" ht="12.75">
      <c r="H318" s="2"/>
      <c r="I318" s="2"/>
    </row>
    <row r="319" spans="8:9" ht="12.75">
      <c r="H319" s="2"/>
      <c r="I319" s="2"/>
    </row>
    <row r="320" spans="8:9" ht="12.75">
      <c r="H320" s="2"/>
      <c r="I320" s="2"/>
    </row>
    <row r="321" spans="8:9" ht="12.75">
      <c r="H321" s="2"/>
      <c r="I321" s="2"/>
    </row>
    <row r="322" spans="8:9" ht="12.75">
      <c r="H322" s="2"/>
      <c r="I322" s="2"/>
    </row>
    <row r="323" spans="8:9" ht="12.75">
      <c r="H323" s="2"/>
      <c r="I323" s="2"/>
    </row>
    <row r="324" spans="8:9" ht="12.75">
      <c r="H324" s="2"/>
      <c r="I324" s="2"/>
    </row>
    <row r="325" spans="8:9" ht="12.75">
      <c r="H325" s="2"/>
      <c r="I325" s="2"/>
    </row>
    <row r="326" spans="8:9" ht="12.75">
      <c r="H326" s="2"/>
      <c r="I326" s="2"/>
    </row>
    <row r="327" spans="8:9" ht="12.75">
      <c r="H327" s="2"/>
      <c r="I327" s="2"/>
    </row>
    <row r="328" spans="8:9" ht="12.75">
      <c r="H328" s="2"/>
      <c r="I328" s="2"/>
    </row>
    <row r="329" spans="8:9" ht="12.75">
      <c r="H329" s="2"/>
      <c r="I329" s="2"/>
    </row>
    <row r="330" spans="8:9" ht="12.75">
      <c r="H330" s="2"/>
      <c r="I330" s="2"/>
    </row>
    <row r="331" spans="8:9" ht="12.75">
      <c r="H331" s="2"/>
      <c r="I331" s="2"/>
    </row>
    <row r="332" spans="8:9" ht="12.75">
      <c r="H332" s="2"/>
      <c r="I332" s="2"/>
    </row>
    <row r="333" spans="8:9" ht="12.75">
      <c r="H333" s="2"/>
      <c r="I333" s="2"/>
    </row>
    <row r="334" spans="8:9" ht="12.75">
      <c r="H334" s="2"/>
      <c r="I334" s="2"/>
    </row>
    <row r="335" spans="8:9" ht="12.75">
      <c r="H335" s="2"/>
      <c r="I335" s="2"/>
    </row>
    <row r="336" spans="8:9" ht="12.75">
      <c r="H336" s="2"/>
      <c r="I336" s="2"/>
    </row>
    <row r="337" spans="8:9" ht="12.75">
      <c r="H337" s="2"/>
      <c r="I337" s="2"/>
    </row>
    <row r="338" spans="8:9" ht="12.75">
      <c r="H338" s="2"/>
      <c r="I338" s="2"/>
    </row>
    <row r="339" spans="8:9" ht="12.75">
      <c r="H339" s="2"/>
      <c r="I339" s="2"/>
    </row>
    <row r="340" spans="8:9" ht="12.75">
      <c r="H340" s="2"/>
      <c r="I340" s="2"/>
    </row>
    <row r="341" spans="8:9" ht="12.75">
      <c r="H341" s="2"/>
      <c r="I341" s="2"/>
    </row>
    <row r="342" spans="8:9" ht="12.75">
      <c r="H342" s="2"/>
      <c r="I342" s="2"/>
    </row>
    <row r="343" spans="8:9" ht="12.75">
      <c r="H343" s="2"/>
      <c r="I343" s="2"/>
    </row>
    <row r="344" spans="8:9" ht="12.75">
      <c r="H344" s="2"/>
      <c r="I344" s="2"/>
    </row>
    <row r="345" spans="8:9" ht="12.75">
      <c r="H345" s="2"/>
      <c r="I345" s="2"/>
    </row>
    <row r="346" spans="8:9" ht="12.75">
      <c r="H346" s="2"/>
      <c r="I346" s="2"/>
    </row>
    <row r="347" spans="8:9" ht="12.75">
      <c r="H347" s="2"/>
      <c r="I347" s="2"/>
    </row>
    <row r="348" spans="8:9" ht="12.75">
      <c r="H348" s="2"/>
      <c r="I348" s="2"/>
    </row>
    <row r="349" spans="8:9" ht="12.75">
      <c r="H349" s="2"/>
      <c r="I349" s="2"/>
    </row>
    <row r="350" spans="8:9" ht="12.75">
      <c r="H350" s="2"/>
      <c r="I350" s="2"/>
    </row>
    <row r="351" spans="8:9" ht="12.75">
      <c r="H351" s="2"/>
      <c r="I351" s="2"/>
    </row>
    <row r="352" spans="8:9" ht="12.75">
      <c r="H352" s="2"/>
      <c r="I352" s="2"/>
    </row>
    <row r="353" spans="8:9" ht="12.75">
      <c r="H353" s="2"/>
      <c r="I353" s="2"/>
    </row>
    <row r="354" spans="8:9" ht="12.75">
      <c r="H354" s="2"/>
      <c r="I354" s="2"/>
    </row>
    <row r="355" spans="8:9" ht="12.75">
      <c r="H355" s="2"/>
      <c r="I355" s="2"/>
    </row>
    <row r="356" spans="8:9" ht="12.75">
      <c r="H356" s="2"/>
      <c r="I356" s="2"/>
    </row>
    <row r="357" spans="8:9" ht="12.75">
      <c r="H357" s="2"/>
      <c r="I357" s="2"/>
    </row>
    <row r="358" spans="8:9" ht="12.75">
      <c r="H358" s="2"/>
      <c r="I358" s="2"/>
    </row>
    <row r="359" spans="8:9" ht="12.75">
      <c r="H359" s="2"/>
      <c r="I359" s="2"/>
    </row>
    <row r="360" spans="8:9" ht="12.75">
      <c r="H360" s="2"/>
      <c r="I360" s="2"/>
    </row>
    <row r="361" spans="8:9" ht="12.75">
      <c r="H361" s="2"/>
      <c r="I361" s="2"/>
    </row>
    <row r="362" spans="8:9" ht="12.75">
      <c r="H362" s="2"/>
      <c r="I362" s="2"/>
    </row>
    <row r="363" spans="8:9" ht="12.75">
      <c r="H363" s="2"/>
      <c r="I363" s="2"/>
    </row>
    <row r="364" spans="8:9" ht="12.75">
      <c r="H364" s="2"/>
      <c r="I364" s="2"/>
    </row>
    <row r="365" spans="8:9" ht="12.75">
      <c r="H365" s="2"/>
      <c r="I365" s="2"/>
    </row>
    <row r="366" spans="8:9" ht="12.75">
      <c r="H366" s="2"/>
      <c r="I366" s="2"/>
    </row>
    <row r="367" spans="8:9" ht="12.75">
      <c r="H367" s="2"/>
      <c r="I367" s="2"/>
    </row>
    <row r="368" spans="8:9" ht="12.75">
      <c r="H368" s="2"/>
      <c r="I368" s="2"/>
    </row>
    <row r="369" spans="8:9" ht="12.75">
      <c r="H369" s="2"/>
      <c r="I369" s="2"/>
    </row>
    <row r="370" spans="8:9" ht="12.75">
      <c r="H370" s="2"/>
      <c r="I370" s="2"/>
    </row>
    <row r="371" spans="8:9" ht="12.75">
      <c r="H371" s="2"/>
      <c r="I371" s="2"/>
    </row>
    <row r="372" spans="8:9" ht="12.75">
      <c r="H372" s="2"/>
      <c r="I372" s="2"/>
    </row>
    <row r="373" spans="8:9" ht="12.75">
      <c r="H373" s="2"/>
      <c r="I373" s="2"/>
    </row>
    <row r="374" spans="8:9" ht="12.75">
      <c r="H374" s="2"/>
      <c r="I374" s="2"/>
    </row>
    <row r="375" spans="8:9" ht="12.75">
      <c r="H375" s="2"/>
      <c r="I375" s="2"/>
    </row>
    <row r="376" spans="8:9" ht="12.75">
      <c r="H376" s="2"/>
      <c r="I376" s="2"/>
    </row>
    <row r="377" spans="8:9" ht="12.75">
      <c r="H377" s="2"/>
      <c r="I377" s="2"/>
    </row>
    <row r="378" spans="8:9" ht="12.75">
      <c r="H378" s="2"/>
      <c r="I378" s="2"/>
    </row>
    <row r="379" spans="8:9" ht="12.75">
      <c r="H379" s="2"/>
      <c r="I379" s="2"/>
    </row>
    <row r="380" spans="8:9" ht="12.75">
      <c r="H380" s="2"/>
      <c r="I380" s="2"/>
    </row>
    <row r="381" spans="8:9" ht="12.75">
      <c r="H381" s="2"/>
      <c r="I381" s="2"/>
    </row>
    <row r="382" spans="8:9" ht="12.75">
      <c r="H382" s="2"/>
      <c r="I382" s="2"/>
    </row>
    <row r="383" spans="8:9" ht="12.75">
      <c r="H383" s="2"/>
      <c r="I383" s="2"/>
    </row>
    <row r="384" spans="8:9" ht="12.75">
      <c r="H384" s="2"/>
      <c r="I384" s="2"/>
    </row>
    <row r="385" spans="8:9" ht="12.75">
      <c r="H385" s="2"/>
      <c r="I385" s="2"/>
    </row>
    <row r="386" spans="8:9" ht="12.75">
      <c r="H386" s="2"/>
      <c r="I386" s="2"/>
    </row>
    <row r="387" spans="8:9" ht="12.75">
      <c r="H387" s="2"/>
      <c r="I387" s="2"/>
    </row>
    <row r="388" spans="8:9" ht="12.75">
      <c r="H388" s="2"/>
      <c r="I388" s="2"/>
    </row>
    <row r="389" spans="8:9" ht="12.75">
      <c r="H389" s="2"/>
      <c r="I389" s="2"/>
    </row>
    <row r="390" spans="8:9" ht="12.75">
      <c r="H390" s="2"/>
      <c r="I390" s="2"/>
    </row>
    <row r="391" spans="8:9" ht="12.75">
      <c r="H391" s="2"/>
      <c r="I391" s="2"/>
    </row>
    <row r="392" spans="8:9" ht="12.75">
      <c r="H392" s="2"/>
      <c r="I392" s="2"/>
    </row>
    <row r="393" spans="8:9" ht="12.75">
      <c r="H393" s="2"/>
      <c r="I393" s="2"/>
    </row>
    <row r="394" spans="8:9" ht="12.75">
      <c r="H394" s="2"/>
      <c r="I394" s="2"/>
    </row>
    <row r="395" spans="8:9" ht="12.75">
      <c r="H395" s="2"/>
      <c r="I395" s="2"/>
    </row>
    <row r="396" spans="8:9" ht="12.75">
      <c r="H396" s="2"/>
      <c r="I396" s="2"/>
    </row>
    <row r="397" spans="8:9" ht="12.75">
      <c r="H397" s="2"/>
      <c r="I397" s="2"/>
    </row>
    <row r="398" spans="8:9" ht="12.75">
      <c r="H398" s="2"/>
      <c r="I398" s="2"/>
    </row>
    <row r="399" spans="8:9" ht="12.75">
      <c r="H399" s="2"/>
      <c r="I399" s="2"/>
    </row>
    <row r="400" spans="8:9" ht="12.75">
      <c r="H400" s="2"/>
      <c r="I400" s="2"/>
    </row>
    <row r="401" spans="8:9" ht="12.75">
      <c r="H401" s="2"/>
      <c r="I401" s="2"/>
    </row>
    <row r="402" spans="8:9" ht="12.75">
      <c r="H402" s="2"/>
      <c r="I402" s="2"/>
    </row>
    <row r="403" spans="8:9" ht="12.75">
      <c r="H403" s="2"/>
      <c r="I403" s="2"/>
    </row>
    <row r="404" spans="8:9" ht="12.75">
      <c r="H404" s="2"/>
      <c r="I404" s="2"/>
    </row>
    <row r="405" spans="8:9" ht="12.75">
      <c r="H405" s="2"/>
      <c r="I405" s="2"/>
    </row>
    <row r="406" spans="8:9" ht="12.75">
      <c r="H406" s="2"/>
      <c r="I406" s="2"/>
    </row>
    <row r="407" spans="8:9" ht="12.75">
      <c r="H407" s="2"/>
      <c r="I407" s="2"/>
    </row>
    <row r="408" spans="8:9" ht="12.75">
      <c r="H408" s="2"/>
      <c r="I408" s="2"/>
    </row>
    <row r="409" spans="8:9" ht="12.75">
      <c r="H409" s="2"/>
      <c r="I409" s="2"/>
    </row>
    <row r="410" spans="8:9" ht="12.75">
      <c r="H410" s="2"/>
      <c r="I410" s="2"/>
    </row>
    <row r="411" spans="8:9" ht="12.75">
      <c r="H411" s="2"/>
      <c r="I411" s="2"/>
    </row>
    <row r="412" spans="8:9" ht="12.75">
      <c r="H412" s="2"/>
      <c r="I412" s="2"/>
    </row>
    <row r="413" spans="8:9" ht="12.75">
      <c r="H413" s="2"/>
      <c r="I413" s="2"/>
    </row>
    <row r="414" spans="8:9" ht="12.75">
      <c r="H414" s="2"/>
      <c r="I414" s="2"/>
    </row>
    <row r="415" spans="8:9" ht="12.75">
      <c r="H415" s="2"/>
      <c r="I415" s="2"/>
    </row>
    <row r="416" spans="8:9" ht="12.75">
      <c r="H416" s="2"/>
      <c r="I416" s="2"/>
    </row>
    <row r="417" spans="8:9" ht="12.75">
      <c r="H417" s="2"/>
      <c r="I417" s="2"/>
    </row>
    <row r="418" spans="8:9" ht="12.75">
      <c r="H418" s="2"/>
      <c r="I418" s="2"/>
    </row>
    <row r="419" spans="8:9" ht="12.75">
      <c r="H419" s="2"/>
      <c r="I419" s="2"/>
    </row>
    <row r="420" spans="8:9" ht="12.75">
      <c r="H420" s="2"/>
      <c r="I420" s="2"/>
    </row>
    <row r="421" spans="8:9" ht="12.75">
      <c r="H421" s="2"/>
      <c r="I421" s="2"/>
    </row>
    <row r="422" spans="8:9" ht="12.75">
      <c r="H422" s="2"/>
      <c r="I422" s="2"/>
    </row>
    <row r="423" spans="8:9" ht="12.75">
      <c r="H423" s="2"/>
      <c r="I423" s="2"/>
    </row>
    <row r="424" spans="8:9" ht="12.75">
      <c r="H424" s="2"/>
      <c r="I424" s="2"/>
    </row>
    <row r="425" spans="8:9" ht="12.75">
      <c r="H425" s="2"/>
      <c r="I425" s="2"/>
    </row>
    <row r="426" spans="8:9" ht="12.75">
      <c r="H426" s="2"/>
      <c r="I426" s="2"/>
    </row>
    <row r="427" spans="8:9" ht="12.75">
      <c r="H427" s="2"/>
      <c r="I427" s="2"/>
    </row>
    <row r="428" spans="8:9" ht="12.75">
      <c r="H428" s="2"/>
      <c r="I428" s="2"/>
    </row>
    <row r="429" spans="8:9" ht="12.75">
      <c r="H429" s="2"/>
      <c r="I429" s="2"/>
    </row>
    <row r="430" spans="8:9" ht="12.75">
      <c r="H430" s="2"/>
      <c r="I430" s="2"/>
    </row>
    <row r="431" spans="8:9" ht="12.75">
      <c r="H431" s="2"/>
      <c r="I431" s="2"/>
    </row>
    <row r="432" spans="8:9" ht="12.75">
      <c r="H432" s="2"/>
      <c r="I432" s="2"/>
    </row>
    <row r="433" spans="8:9" ht="12.75">
      <c r="H433" s="2"/>
      <c r="I433" s="2"/>
    </row>
    <row r="434" spans="8:9" ht="12.75">
      <c r="H434" s="2"/>
      <c r="I434" s="2"/>
    </row>
    <row r="435" spans="8:9" ht="12.75">
      <c r="H435" s="2"/>
      <c r="I435" s="2"/>
    </row>
    <row r="436" spans="8:9" ht="12.75">
      <c r="H436" s="2"/>
      <c r="I436" s="2"/>
    </row>
    <row r="437" spans="8:9" ht="12.75">
      <c r="H437" s="2"/>
      <c r="I437" s="2"/>
    </row>
    <row r="438" spans="8:9" ht="12.75">
      <c r="H438" s="2"/>
      <c r="I438" s="2"/>
    </row>
    <row r="439" spans="8:9" ht="12.75">
      <c r="H439" s="2"/>
      <c r="I439" s="2"/>
    </row>
    <row r="440" spans="8:9" ht="12.75">
      <c r="H440" s="2"/>
      <c r="I440" s="2"/>
    </row>
    <row r="441" spans="8:9" ht="12.75">
      <c r="H441" s="2"/>
      <c r="I441" s="2"/>
    </row>
    <row r="442" spans="8:9" ht="12.75">
      <c r="H442" s="2"/>
      <c r="I442" s="2"/>
    </row>
    <row r="443" spans="8:9" ht="12.75">
      <c r="H443" s="2"/>
      <c r="I443" s="2"/>
    </row>
    <row r="444" spans="8:9" ht="12.75">
      <c r="H444" s="2"/>
      <c r="I444" s="2"/>
    </row>
    <row r="445" spans="8:9" ht="12.75">
      <c r="H445" s="2"/>
      <c r="I445" s="2"/>
    </row>
    <row r="446" spans="8:9" ht="12.75">
      <c r="H446" s="2"/>
      <c r="I446" s="2"/>
    </row>
    <row r="447" spans="8:9" ht="12.75">
      <c r="H447" s="2"/>
      <c r="I447" s="2"/>
    </row>
    <row r="448" spans="8:9" ht="12.75">
      <c r="H448" s="2"/>
      <c r="I448" s="2"/>
    </row>
    <row r="449" spans="8:9" ht="12.75">
      <c r="H449" s="2"/>
      <c r="I449" s="2"/>
    </row>
    <row r="450" spans="8:9" ht="12.75">
      <c r="H450" s="2"/>
      <c r="I450" s="2"/>
    </row>
    <row r="451" spans="8:9" ht="12.75">
      <c r="H451" s="2"/>
      <c r="I451" s="2"/>
    </row>
    <row r="452" spans="8:9" ht="12.75">
      <c r="H452" s="2"/>
      <c r="I452" s="2"/>
    </row>
    <row r="453" spans="8:9" ht="12.75">
      <c r="H453" s="2"/>
      <c r="I453" s="2"/>
    </row>
    <row r="454" spans="8:9" ht="12.75">
      <c r="H454" s="2"/>
      <c r="I454" s="2"/>
    </row>
    <row r="455" spans="8:9" ht="12.75">
      <c r="H455" s="2"/>
      <c r="I455" s="2"/>
    </row>
    <row r="456" spans="8:9" ht="12.75">
      <c r="H456" s="2"/>
      <c r="I456" s="2"/>
    </row>
    <row r="457" spans="8:9" ht="12.75">
      <c r="H457" s="2"/>
      <c r="I457" s="2"/>
    </row>
    <row r="458" spans="8:9" ht="12.75">
      <c r="H458" s="2"/>
      <c r="I458" s="2"/>
    </row>
    <row r="459" spans="8:9" ht="12.75">
      <c r="H459" s="2"/>
      <c r="I459" s="2"/>
    </row>
    <row r="460" spans="8:9" ht="12.75">
      <c r="H460" s="2"/>
      <c r="I460" s="2"/>
    </row>
    <row r="461" spans="8:9" ht="12.75">
      <c r="H461" s="2"/>
      <c r="I461" s="2"/>
    </row>
    <row r="462" spans="8:9" ht="12.75">
      <c r="H462" s="2"/>
      <c r="I462" s="2"/>
    </row>
    <row r="463" spans="8:9" ht="12.75">
      <c r="H463" s="2"/>
      <c r="I463" s="2"/>
    </row>
    <row r="464" spans="8:9" ht="12.75">
      <c r="H464" s="2"/>
      <c r="I464" s="2"/>
    </row>
    <row r="465" spans="8:9" ht="12.75">
      <c r="H465" s="2"/>
      <c r="I465" s="2"/>
    </row>
    <row r="466" spans="8:9" ht="12.75">
      <c r="H466" s="2"/>
      <c r="I466" s="2"/>
    </row>
    <row r="467" spans="8:9" ht="12.75">
      <c r="H467" s="2"/>
      <c r="I467" s="2"/>
    </row>
    <row r="468" spans="8:9" ht="12.75">
      <c r="H468" s="2"/>
      <c r="I468" s="2"/>
    </row>
    <row r="469" spans="8:9" ht="12.75">
      <c r="H469" s="2"/>
      <c r="I469" s="2"/>
    </row>
    <row r="470" spans="8:9" ht="12.75">
      <c r="H470" s="2"/>
      <c r="I470" s="2"/>
    </row>
    <row r="471" spans="8:9" ht="12.75">
      <c r="H471" s="2"/>
      <c r="I471" s="2"/>
    </row>
    <row r="472" spans="8:9" ht="12.75">
      <c r="H472" s="2"/>
      <c r="I472" s="2"/>
    </row>
    <row r="473" spans="8:9" ht="12.75">
      <c r="H473" s="2"/>
      <c r="I473" s="2"/>
    </row>
    <row r="474" spans="8:9" ht="12.75">
      <c r="H474" s="2"/>
      <c r="I474" s="2"/>
    </row>
    <row r="475" spans="8:9" ht="12.75">
      <c r="H475" s="2"/>
      <c r="I475" s="2"/>
    </row>
    <row r="476" spans="8:9" ht="12.75">
      <c r="H476" s="2"/>
      <c r="I476" s="2"/>
    </row>
    <row r="477" spans="8:9" ht="12.75">
      <c r="H477" s="2"/>
      <c r="I477" s="2"/>
    </row>
    <row r="478" spans="8:9" ht="12.75">
      <c r="H478" s="2"/>
      <c r="I478" s="2"/>
    </row>
    <row r="479" spans="8:9" ht="12.75">
      <c r="H479" s="2"/>
      <c r="I479" s="2"/>
    </row>
    <row r="480" spans="8:9" ht="12.75">
      <c r="H480" s="2"/>
      <c r="I480" s="2"/>
    </row>
    <row r="481" spans="8:9" ht="12.75">
      <c r="H481" s="2"/>
      <c r="I481" s="2"/>
    </row>
    <row r="482" spans="8:9" ht="12.75">
      <c r="H482" s="2"/>
      <c r="I482" s="2"/>
    </row>
    <row r="483" spans="8:9" ht="12.75">
      <c r="H483" s="2"/>
      <c r="I483" s="2"/>
    </row>
    <row r="484" spans="8:9" ht="12.75">
      <c r="H484" s="2"/>
      <c r="I484" s="2"/>
    </row>
    <row r="485" spans="8:9" ht="12.75">
      <c r="H485" s="2"/>
      <c r="I485" s="2"/>
    </row>
    <row r="486" spans="8:9" ht="12.75">
      <c r="H486" s="2"/>
      <c r="I486" s="2"/>
    </row>
    <row r="487" spans="8:9" ht="12.75">
      <c r="H487" s="2"/>
      <c r="I487" s="2"/>
    </row>
    <row r="488" spans="8:9" ht="12.75">
      <c r="H488" s="2"/>
      <c r="I488" s="2"/>
    </row>
    <row r="489" spans="8:9" ht="12.75">
      <c r="H489" s="2"/>
      <c r="I489" s="2"/>
    </row>
    <row r="490" spans="8:9" ht="12.75">
      <c r="H490" s="2"/>
      <c r="I490" s="2"/>
    </row>
    <row r="491" spans="8:9" ht="12.75">
      <c r="H491" s="2"/>
      <c r="I491" s="2"/>
    </row>
    <row r="492" spans="8:9" ht="12.75">
      <c r="H492" s="2"/>
      <c r="I492" s="2"/>
    </row>
    <row r="493" spans="8:9" ht="12.75">
      <c r="H493" s="2"/>
      <c r="I493" s="2"/>
    </row>
    <row r="494" spans="8:9" ht="12.75">
      <c r="H494" s="2"/>
      <c r="I494" s="2"/>
    </row>
    <row r="495" spans="8:9" ht="12.75">
      <c r="H495" s="2"/>
      <c r="I495" s="2"/>
    </row>
    <row r="496" spans="8:9" ht="12.75">
      <c r="H496" s="2"/>
      <c r="I496" s="2"/>
    </row>
    <row r="497" spans="8:9" ht="12.75">
      <c r="H497" s="2"/>
      <c r="I497" s="2"/>
    </row>
    <row r="498" spans="8:9" ht="12.75">
      <c r="H498" s="2"/>
      <c r="I498" s="2"/>
    </row>
    <row r="499" spans="8:9" ht="12.75">
      <c r="H499" s="2"/>
      <c r="I499" s="2"/>
    </row>
    <row r="500" spans="8:9" ht="12.75">
      <c r="H500" s="2"/>
      <c r="I500" s="2"/>
    </row>
    <row r="501" spans="8:9" ht="12.75">
      <c r="H501" s="2"/>
      <c r="I501" s="2"/>
    </row>
    <row r="502" spans="8:9" ht="12.75">
      <c r="H502" s="2"/>
      <c r="I502" s="2"/>
    </row>
    <row r="503" spans="8:9" ht="12.75">
      <c r="H503" s="2"/>
      <c r="I503" s="2"/>
    </row>
    <row r="504" spans="8:9" ht="12.75">
      <c r="H504" s="2"/>
      <c r="I504" s="2"/>
    </row>
    <row r="505" spans="8:9" ht="12.75">
      <c r="H505" s="2"/>
      <c r="I505" s="2"/>
    </row>
    <row r="506" spans="8:9" ht="12.75">
      <c r="H506" s="2"/>
      <c r="I506" s="2"/>
    </row>
    <row r="507" spans="8:9" ht="12.75">
      <c r="H507" s="2"/>
      <c r="I507" s="2"/>
    </row>
    <row r="508" spans="8:9" ht="12.75">
      <c r="H508" s="2"/>
      <c r="I508" s="2"/>
    </row>
    <row r="509" spans="8:9" ht="12.75">
      <c r="H509" s="2"/>
      <c r="I509" s="2"/>
    </row>
    <row r="510" spans="8:9" ht="12.75">
      <c r="H510" s="2"/>
      <c r="I510" s="2"/>
    </row>
    <row r="511" spans="8:9" ht="12.75">
      <c r="H511" s="2"/>
      <c r="I511" s="2"/>
    </row>
    <row r="512" spans="8:9" ht="12.75">
      <c r="H512" s="2"/>
      <c r="I512" s="2"/>
    </row>
    <row r="513" spans="8:9" ht="12.75">
      <c r="H513" s="2"/>
      <c r="I513" s="2"/>
    </row>
    <row r="514" spans="8:9" ht="12.75">
      <c r="H514" s="2"/>
      <c r="I514" s="2"/>
    </row>
    <row r="515" spans="8:9" ht="12.75">
      <c r="H515" s="2"/>
      <c r="I515" s="2"/>
    </row>
    <row r="516" spans="8:9" ht="12.75">
      <c r="H516" s="2"/>
      <c r="I516" s="2"/>
    </row>
    <row r="517" spans="8:9" ht="12.75">
      <c r="H517" s="2"/>
      <c r="I517" s="2"/>
    </row>
    <row r="518" spans="8:9" ht="12.75">
      <c r="H518" s="2"/>
      <c r="I518" s="2"/>
    </row>
    <row r="519" spans="8:9" ht="12.75">
      <c r="H519" s="2"/>
      <c r="I519" s="2"/>
    </row>
    <row r="520" spans="8:9" ht="12.75">
      <c r="H520" s="2"/>
      <c r="I520" s="2"/>
    </row>
    <row r="521" spans="8:9" ht="12.75">
      <c r="H521" s="2"/>
      <c r="I521" s="2"/>
    </row>
    <row r="522" spans="8:9" ht="12.75">
      <c r="H522" s="2"/>
      <c r="I522" s="2"/>
    </row>
    <row r="523" spans="8:9" ht="12.75">
      <c r="H523" s="2"/>
      <c r="I523" s="2"/>
    </row>
    <row r="524" spans="8:9" ht="12.75">
      <c r="H524" s="2"/>
      <c r="I524" s="2"/>
    </row>
    <row r="525" spans="8:9" ht="12.75">
      <c r="H525" s="2"/>
      <c r="I525" s="2"/>
    </row>
    <row r="526" spans="8:9" ht="12.75">
      <c r="H526" s="2"/>
      <c r="I526" s="2"/>
    </row>
    <row r="527" spans="1:9" ht="12.75">
      <c r="A527" s="3"/>
      <c r="B527" s="3"/>
      <c r="C527" s="3"/>
      <c r="D527" s="3"/>
      <c r="E527" s="7"/>
      <c r="F527" s="7"/>
      <c r="G527" s="2"/>
      <c r="H527" s="2"/>
      <c r="I527" s="2"/>
    </row>
    <row r="528" spans="8:9" ht="12.75">
      <c r="H528" s="2"/>
      <c r="I528" s="2"/>
    </row>
    <row r="529" spans="8:9" ht="12.75">
      <c r="H529" s="2"/>
      <c r="I529" s="2"/>
    </row>
    <row r="530" spans="8:9" ht="12.75">
      <c r="H530" s="2"/>
      <c r="I530" s="2"/>
    </row>
    <row r="531" spans="8:9" ht="12.75">
      <c r="H531" s="2"/>
      <c r="I531" s="2"/>
    </row>
    <row r="532" spans="8:9" ht="12.75">
      <c r="H532" s="2"/>
      <c r="I532" s="2"/>
    </row>
    <row r="533" spans="8:9" ht="12.75">
      <c r="H533" s="2"/>
      <c r="I533" s="2"/>
    </row>
    <row r="534" spans="8:9" ht="12.75">
      <c r="H534" s="2"/>
      <c r="I534" s="2"/>
    </row>
    <row r="535" spans="8:9" ht="12.75">
      <c r="H535" s="2"/>
      <c r="I535" s="2"/>
    </row>
    <row r="536" spans="8:9" ht="12.75">
      <c r="H536" s="2"/>
      <c r="I536" s="2"/>
    </row>
    <row r="537" spans="8:9" ht="12.75">
      <c r="H537" s="2"/>
      <c r="I537" s="2"/>
    </row>
    <row r="538" spans="8:9" ht="12.75">
      <c r="H538" s="2"/>
      <c r="I538" s="2"/>
    </row>
    <row r="539" spans="8:9" ht="12.75">
      <c r="H539" s="2"/>
      <c r="I539" s="2"/>
    </row>
    <row r="540" spans="8:9" ht="12.75">
      <c r="H540" s="2"/>
      <c r="I540" s="2"/>
    </row>
    <row r="541" spans="8:9" ht="12.75">
      <c r="H541" s="2"/>
      <c r="I541" s="2"/>
    </row>
    <row r="542" spans="8:9" ht="12.75">
      <c r="H542" s="2"/>
      <c r="I542" s="2"/>
    </row>
    <row r="543" spans="8:9" ht="12.75">
      <c r="H543" s="2"/>
      <c r="I543" s="2"/>
    </row>
    <row r="544" spans="8:9" ht="12.75">
      <c r="H544" s="2"/>
      <c r="I544" s="2"/>
    </row>
    <row r="545" spans="8:9" ht="12.75">
      <c r="H545" s="2"/>
      <c r="I545" s="2"/>
    </row>
    <row r="546" spans="8:9" ht="12.75">
      <c r="H546" s="2"/>
      <c r="I546" s="2"/>
    </row>
    <row r="547" spans="8:9" ht="12.75">
      <c r="H547" s="2"/>
      <c r="I547" s="2"/>
    </row>
    <row r="548" spans="8:9" ht="12.75">
      <c r="H548" s="2"/>
      <c r="I548" s="2"/>
    </row>
    <row r="549" spans="8:9" ht="12.75">
      <c r="H549" s="2"/>
      <c r="I549" s="2"/>
    </row>
    <row r="550" spans="8:9" ht="12.75">
      <c r="H550" s="2"/>
      <c r="I550" s="2"/>
    </row>
    <row r="551" spans="8:9" ht="12.75">
      <c r="H551" s="2"/>
      <c r="I551" s="2"/>
    </row>
    <row r="552" spans="8:9" ht="12.75">
      <c r="H552" s="2"/>
      <c r="I552" s="2"/>
    </row>
    <row r="553" spans="8:9" ht="12.75">
      <c r="H553" s="2"/>
      <c r="I553" s="2"/>
    </row>
    <row r="554" spans="8:9" ht="12.75">
      <c r="H554" s="2"/>
      <c r="I554" s="2"/>
    </row>
    <row r="555" spans="8:9" ht="12.75">
      <c r="H555" s="2"/>
      <c r="I555" s="2"/>
    </row>
    <row r="556" spans="8:9" ht="12.75">
      <c r="H556" s="2"/>
      <c r="I556" s="2"/>
    </row>
    <row r="557" spans="8:9" ht="12.75">
      <c r="H557" s="2"/>
      <c r="I557" s="2"/>
    </row>
    <row r="558" spans="8:9" ht="12.75">
      <c r="H558" s="2"/>
      <c r="I558" s="2"/>
    </row>
    <row r="559" spans="8:9" ht="12.75">
      <c r="H559" s="2"/>
      <c r="I559" s="2"/>
    </row>
    <row r="560" spans="8:9" ht="12.75">
      <c r="H560" s="2"/>
      <c r="I560" s="2"/>
    </row>
    <row r="561" spans="8:9" ht="12.75">
      <c r="H561" s="2"/>
      <c r="I561" s="2"/>
    </row>
    <row r="562" spans="8:9" ht="12.75">
      <c r="H562" s="2"/>
      <c r="I562" s="2"/>
    </row>
    <row r="563" spans="8:9" ht="12.75">
      <c r="H563" s="2"/>
      <c r="I563" s="2"/>
    </row>
    <row r="564" spans="8:9" ht="12.75">
      <c r="H564" s="2"/>
      <c r="I564" s="2"/>
    </row>
    <row r="565" spans="8:9" ht="12.75">
      <c r="H565" s="2"/>
      <c r="I565" s="2"/>
    </row>
    <row r="566" spans="8:9" ht="12.75">
      <c r="H566" s="2"/>
      <c r="I566" s="2"/>
    </row>
    <row r="567" spans="8:9" ht="12.75">
      <c r="H567" s="2"/>
      <c r="I567" s="2"/>
    </row>
    <row r="568" spans="8:9" ht="12.75">
      <c r="H568" s="2"/>
      <c r="I568" s="2"/>
    </row>
    <row r="569" spans="8:9" ht="12.75">
      <c r="H569" s="2"/>
      <c r="I569" s="2"/>
    </row>
    <row r="570" spans="8:9" ht="12.75">
      <c r="H570" s="2"/>
      <c r="I570" s="2"/>
    </row>
    <row r="571" spans="8:9" ht="12.75">
      <c r="H571" s="2"/>
      <c r="I571" s="2"/>
    </row>
    <row r="572" spans="8:9" ht="12.75">
      <c r="H572" s="2"/>
      <c r="I572" s="2"/>
    </row>
    <row r="573" spans="8:9" ht="12.75">
      <c r="H573" s="2"/>
      <c r="I573" s="2"/>
    </row>
    <row r="574" spans="8:9" ht="12.75">
      <c r="H574" s="2"/>
      <c r="I574" s="2"/>
    </row>
    <row r="575" spans="8:9" ht="12.75">
      <c r="H575" s="2"/>
      <c r="I575" s="2"/>
    </row>
    <row r="576" spans="8:9" ht="12.75">
      <c r="H576" s="2"/>
      <c r="I576" s="2"/>
    </row>
    <row r="577" spans="8:9" ht="12.75">
      <c r="H577" s="2"/>
      <c r="I577" s="2"/>
    </row>
    <row r="578" spans="8:9" ht="12.75">
      <c r="H578" s="2"/>
      <c r="I578" s="2"/>
    </row>
    <row r="579" spans="8:9" ht="12.75">
      <c r="H579" s="2"/>
      <c r="I579" s="2"/>
    </row>
    <row r="580" spans="8:9" ht="12.75">
      <c r="H580" s="2"/>
      <c r="I580" s="2"/>
    </row>
    <row r="581" spans="8:9" ht="12.75">
      <c r="H581" s="2"/>
      <c r="I581" s="2"/>
    </row>
    <row r="582" spans="8:9" ht="12.75">
      <c r="H582" s="2"/>
      <c r="I582" s="2"/>
    </row>
    <row r="583" spans="8:9" ht="12.75">
      <c r="H583" s="2"/>
      <c r="I583" s="2"/>
    </row>
    <row r="584" spans="8:9" ht="12.75">
      <c r="H584" s="2"/>
      <c r="I584" s="2"/>
    </row>
    <row r="585" spans="8:9" ht="12.75">
      <c r="H585" s="2"/>
      <c r="I585" s="2"/>
    </row>
    <row r="586" spans="8:9" ht="12.75">
      <c r="H586" s="2"/>
      <c r="I586" s="2"/>
    </row>
    <row r="587" spans="8:9" ht="12.75">
      <c r="H587" s="2"/>
      <c r="I587" s="2"/>
    </row>
    <row r="588" spans="8:9" ht="12.75">
      <c r="H588" s="2"/>
      <c r="I588" s="2"/>
    </row>
    <row r="589" spans="8:9" ht="12.75">
      <c r="H589" s="2"/>
      <c r="I589" s="2"/>
    </row>
    <row r="590" spans="8:9" ht="12.75">
      <c r="H590" s="2"/>
      <c r="I590" s="2"/>
    </row>
    <row r="591" spans="8:9" ht="12.75">
      <c r="H591" s="2"/>
      <c r="I591" s="2"/>
    </row>
    <row r="592" spans="8:9" ht="12.75">
      <c r="H592" s="2"/>
      <c r="I592" s="2"/>
    </row>
    <row r="593" spans="8:9" ht="12.75">
      <c r="H593" s="2"/>
      <c r="I593" s="2"/>
    </row>
    <row r="594" spans="8:9" ht="12.75">
      <c r="H594" s="2"/>
      <c r="I594" s="2"/>
    </row>
    <row r="595" spans="8:9" ht="12.75">
      <c r="H595" s="2"/>
      <c r="I595" s="2"/>
    </row>
    <row r="596" spans="8:9" ht="12.75">
      <c r="H596" s="2"/>
      <c r="I596" s="2"/>
    </row>
    <row r="597" spans="8:9" ht="12.75">
      <c r="H597" s="2"/>
      <c r="I597" s="2"/>
    </row>
    <row r="598" spans="8:9" ht="12.75">
      <c r="H598" s="2"/>
      <c r="I598" s="2"/>
    </row>
    <row r="599" spans="8:9" ht="12.75">
      <c r="H599" s="2"/>
      <c r="I599" s="2"/>
    </row>
    <row r="600" spans="8:9" ht="12.75">
      <c r="H600" s="2"/>
      <c r="I600" s="2"/>
    </row>
    <row r="601" spans="8:9" ht="12.75">
      <c r="H601" s="2"/>
      <c r="I601" s="2"/>
    </row>
    <row r="602" spans="8:9" ht="12.75">
      <c r="H602" s="2"/>
      <c r="I602" s="2"/>
    </row>
    <row r="603" spans="8:9" ht="12.75">
      <c r="H603" s="2"/>
      <c r="I603" s="2"/>
    </row>
    <row r="604" spans="8:9" ht="12.75">
      <c r="H604" s="2"/>
      <c r="I604" s="2"/>
    </row>
    <row r="605" spans="8:9" ht="12.75">
      <c r="H605" s="2"/>
      <c r="I605" s="2"/>
    </row>
    <row r="606" spans="8:9" ht="12.75">
      <c r="H606" s="2"/>
      <c r="I606" s="2"/>
    </row>
    <row r="607" spans="8:9" ht="12.75">
      <c r="H607" s="2"/>
      <c r="I607" s="2"/>
    </row>
    <row r="608" spans="8:9" ht="12.75">
      <c r="H608" s="2"/>
      <c r="I608" s="2"/>
    </row>
    <row r="609" spans="8:9" ht="12.75">
      <c r="H609" s="2"/>
      <c r="I609" s="2"/>
    </row>
    <row r="610" spans="8:9" ht="12.75">
      <c r="H610" s="2"/>
      <c r="I610" s="2"/>
    </row>
    <row r="611" spans="8:9" ht="12.75">
      <c r="H611" s="2"/>
      <c r="I611" s="2"/>
    </row>
    <row r="612" spans="8:9" ht="12.75">
      <c r="H612" s="2"/>
      <c r="I612" s="2"/>
    </row>
    <row r="613" spans="8:9" ht="12.75">
      <c r="H613" s="2"/>
      <c r="I613" s="2"/>
    </row>
    <row r="614" spans="8:9" ht="12.75">
      <c r="H614" s="2"/>
      <c r="I614" s="2"/>
    </row>
    <row r="615" spans="8:9" ht="12.75">
      <c r="H615" s="2"/>
      <c r="I615" s="2"/>
    </row>
    <row r="616" spans="8:9" ht="12.75">
      <c r="H616" s="2"/>
      <c r="I616" s="2"/>
    </row>
    <row r="617" spans="8:9" ht="12.75">
      <c r="H617" s="2"/>
      <c r="I617" s="2"/>
    </row>
    <row r="618" spans="8:9" ht="12.75">
      <c r="H618" s="2"/>
      <c r="I618" s="2"/>
    </row>
    <row r="619" spans="8:9" ht="12.75">
      <c r="H619" s="2"/>
      <c r="I619" s="2"/>
    </row>
    <row r="620" spans="8:9" ht="12.75">
      <c r="H620" s="2"/>
      <c r="I620" s="2"/>
    </row>
    <row r="621" spans="8:9" ht="12.75">
      <c r="H621" s="2"/>
      <c r="I621" s="2"/>
    </row>
    <row r="622" spans="8:9" ht="12.75">
      <c r="H622" s="2"/>
      <c r="I622" s="2"/>
    </row>
    <row r="623" spans="8:9" ht="12.75">
      <c r="H623" s="2"/>
      <c r="I623" s="2"/>
    </row>
    <row r="624" spans="8:9" ht="12.75">
      <c r="H624" s="2"/>
      <c r="I624" s="2"/>
    </row>
    <row r="625" spans="8:9" ht="12.75">
      <c r="H625" s="2"/>
      <c r="I625" s="2"/>
    </row>
    <row r="626" spans="8:9" ht="12.75">
      <c r="H626" s="2"/>
      <c r="I626" s="2"/>
    </row>
    <row r="627" spans="8:9" ht="12.75">
      <c r="H627" s="2"/>
      <c r="I627" s="2"/>
    </row>
    <row r="628" spans="8:9" ht="12.75">
      <c r="H628" s="2"/>
      <c r="I628" s="2"/>
    </row>
    <row r="629" spans="8:9" ht="12.75">
      <c r="H629" s="2"/>
      <c r="I629" s="2"/>
    </row>
    <row r="630" spans="8:9" ht="12.75">
      <c r="H630" s="2"/>
      <c r="I630" s="2"/>
    </row>
    <row r="631" spans="8:9" ht="12.75">
      <c r="H631" s="2"/>
      <c r="I631" s="2"/>
    </row>
    <row r="632" spans="8:9" ht="12.75">
      <c r="H632" s="2"/>
      <c r="I632" s="2"/>
    </row>
    <row r="633" spans="8:9" ht="12.75">
      <c r="H633" s="2"/>
      <c r="I633" s="2"/>
    </row>
    <row r="634" spans="8:9" ht="12.75">
      <c r="H634" s="2"/>
      <c r="I634" s="2"/>
    </row>
    <row r="635" spans="8:9" ht="12.75">
      <c r="H635" s="2"/>
      <c r="I635" s="2"/>
    </row>
    <row r="636" spans="8:9" ht="12.75">
      <c r="H636" s="2"/>
      <c r="I636" s="2"/>
    </row>
    <row r="637" spans="8:9" ht="12.75">
      <c r="H637" s="2"/>
      <c r="I637" s="2"/>
    </row>
    <row r="638" spans="8:9" ht="12.75">
      <c r="H638" s="2"/>
      <c r="I638" s="2"/>
    </row>
    <row r="639" spans="8:9" ht="12.75">
      <c r="H639" s="2"/>
      <c r="I639" s="2"/>
    </row>
    <row r="640" spans="8:9" ht="12.75">
      <c r="H640" s="2"/>
      <c r="I640" s="2"/>
    </row>
    <row r="641" spans="8:9" ht="12.75">
      <c r="H641" s="2"/>
      <c r="I641" s="2"/>
    </row>
    <row r="642" spans="8:9" ht="12.75">
      <c r="H642" s="2"/>
      <c r="I642" s="2"/>
    </row>
    <row r="643" spans="8:9" ht="12.75">
      <c r="H643" s="2"/>
      <c r="I643" s="2"/>
    </row>
    <row r="644" spans="8:9" ht="12.75">
      <c r="H644" s="2"/>
      <c r="I644" s="2"/>
    </row>
    <row r="645" spans="8:9" ht="12.75">
      <c r="H645" s="2"/>
      <c r="I645" s="2"/>
    </row>
    <row r="646" spans="8:9" ht="12.75">
      <c r="H646" s="2"/>
      <c r="I646" s="2"/>
    </row>
    <row r="647" spans="8:9" ht="12.75">
      <c r="H647" s="2"/>
      <c r="I647" s="2"/>
    </row>
    <row r="648" spans="8:9" ht="12.75">
      <c r="H648" s="2"/>
      <c r="I648" s="2"/>
    </row>
    <row r="649" spans="8:9" ht="12.75">
      <c r="H649" s="2"/>
      <c r="I649" s="2"/>
    </row>
    <row r="650" spans="8:9" ht="12.75">
      <c r="H650" s="2"/>
      <c r="I650" s="2"/>
    </row>
    <row r="651" spans="8:9" ht="12.75">
      <c r="H651" s="2"/>
      <c r="I651" s="2"/>
    </row>
    <row r="652" spans="8:9" ht="12.75">
      <c r="H652" s="2"/>
      <c r="I652" s="2"/>
    </row>
    <row r="653" spans="8:9" ht="12.75">
      <c r="H653" s="2"/>
      <c r="I653" s="2"/>
    </row>
    <row r="654" spans="8:9" ht="12.75">
      <c r="H654" s="2"/>
      <c r="I654" s="2"/>
    </row>
    <row r="655" spans="8:9" ht="12.75">
      <c r="H655" s="2"/>
      <c r="I655" s="2"/>
    </row>
    <row r="656" spans="8:9" ht="12.75">
      <c r="H656" s="2"/>
      <c r="I656" s="2"/>
    </row>
    <row r="657" spans="8:9" ht="12.75">
      <c r="H657" s="2"/>
      <c r="I657" s="2"/>
    </row>
    <row r="658" spans="8:9" ht="12.75">
      <c r="H658" s="2"/>
      <c r="I658" s="2"/>
    </row>
    <row r="659" spans="8:9" ht="12.75">
      <c r="H659" s="2"/>
      <c r="I659" s="2"/>
    </row>
    <row r="660" spans="8:9" ht="12.75">
      <c r="H660" s="2"/>
      <c r="I660" s="2"/>
    </row>
    <row r="661" spans="8:9" ht="12.75">
      <c r="H661" s="2"/>
      <c r="I661" s="2"/>
    </row>
    <row r="662" spans="8:9" ht="12.75">
      <c r="H662" s="2"/>
      <c r="I662" s="2"/>
    </row>
    <row r="663" spans="8:9" ht="12.75">
      <c r="H663" s="2"/>
      <c r="I663" s="2"/>
    </row>
    <row r="664" spans="8:9" ht="12.75">
      <c r="H664" s="2"/>
      <c r="I664" s="2"/>
    </row>
    <row r="665" spans="8:9" ht="12.75">
      <c r="H665" s="2"/>
      <c r="I665" s="2"/>
    </row>
    <row r="666" spans="8:9" ht="12.75">
      <c r="H666" s="2"/>
      <c r="I666" s="2"/>
    </row>
    <row r="667" spans="8:9" ht="12.75">
      <c r="H667" s="2"/>
      <c r="I667" s="2"/>
    </row>
    <row r="668" spans="8:9" ht="12.75">
      <c r="H668" s="2"/>
      <c r="I668" s="2"/>
    </row>
    <row r="669" spans="8:9" ht="12.75">
      <c r="H669" s="2"/>
      <c r="I669" s="2"/>
    </row>
    <row r="670" spans="8:9" ht="12.75">
      <c r="H670" s="2"/>
      <c r="I670" s="2"/>
    </row>
    <row r="671" spans="8:9" ht="12.75">
      <c r="H671" s="2"/>
      <c r="I671" s="2"/>
    </row>
    <row r="672" spans="8:9" ht="12.75">
      <c r="H672" s="2"/>
      <c r="I672" s="2"/>
    </row>
    <row r="673" spans="8:9" ht="12.75">
      <c r="H673" s="2"/>
      <c r="I673" s="2"/>
    </row>
    <row r="674" spans="8:9" ht="12.75">
      <c r="H674" s="2"/>
      <c r="I674" s="2"/>
    </row>
    <row r="675" spans="8:9" ht="12.75">
      <c r="H675" s="2"/>
      <c r="I675" s="2"/>
    </row>
    <row r="676" spans="8:9" ht="12.75">
      <c r="H676" s="2"/>
      <c r="I676" s="2"/>
    </row>
    <row r="677" spans="8:9" ht="12.75">
      <c r="H677" s="2"/>
      <c r="I677" s="2"/>
    </row>
    <row r="678" spans="8:9" ht="12.75">
      <c r="H678" s="2"/>
      <c r="I678" s="2"/>
    </row>
    <row r="679" spans="8:9" ht="12.75">
      <c r="H679" s="2"/>
      <c r="I679" s="2"/>
    </row>
    <row r="680" spans="8:9" ht="12.75">
      <c r="H680" s="2"/>
      <c r="I680" s="2"/>
    </row>
    <row r="681" spans="8:9" ht="12.75">
      <c r="H681" s="2"/>
      <c r="I681" s="2"/>
    </row>
    <row r="682" spans="8:9" ht="12.75">
      <c r="H682" s="2"/>
      <c r="I682" s="2"/>
    </row>
    <row r="683" spans="8:9" ht="12.75">
      <c r="H683" s="2"/>
      <c r="I683" s="2"/>
    </row>
    <row r="684" spans="8:9" ht="12.75">
      <c r="H684" s="2"/>
      <c r="I684" s="2"/>
    </row>
    <row r="685" spans="8:9" ht="12.75">
      <c r="H685" s="2"/>
      <c r="I685" s="2"/>
    </row>
    <row r="686" spans="8:9" ht="12.75">
      <c r="H686" s="2"/>
      <c r="I686" s="2"/>
    </row>
    <row r="687" spans="8:9" ht="12.75">
      <c r="H687" s="2"/>
      <c r="I687" s="2"/>
    </row>
    <row r="688" spans="8:9" ht="12.75">
      <c r="H688" s="2"/>
      <c r="I688" s="2"/>
    </row>
    <row r="689" spans="8:9" ht="12.75">
      <c r="H689" s="2"/>
      <c r="I689" s="2"/>
    </row>
    <row r="690" spans="8:9" ht="12.75">
      <c r="H690" s="2"/>
      <c r="I690" s="2"/>
    </row>
    <row r="691" spans="8:9" ht="12.75">
      <c r="H691" s="2"/>
      <c r="I691" s="2"/>
    </row>
    <row r="692" spans="8:9" ht="12.75">
      <c r="H692" s="2"/>
      <c r="I692" s="2"/>
    </row>
    <row r="693" spans="8:9" ht="12.75">
      <c r="H693" s="2"/>
      <c r="I693" s="2"/>
    </row>
    <row r="694" spans="8:9" ht="12.75">
      <c r="H694" s="2"/>
      <c r="I694" s="2"/>
    </row>
    <row r="695" spans="8:9" ht="12.75">
      <c r="H695" s="2"/>
      <c r="I695" s="2"/>
    </row>
    <row r="696" spans="8:9" ht="12.75">
      <c r="H696" s="2"/>
      <c r="I696" s="2"/>
    </row>
    <row r="697" spans="8:9" ht="12.75">
      <c r="H697" s="2"/>
      <c r="I697" s="2"/>
    </row>
    <row r="698" spans="8:9" ht="12.75">
      <c r="H698" s="2"/>
      <c r="I698" s="2"/>
    </row>
    <row r="699" spans="8:9" ht="12.75">
      <c r="H699" s="2"/>
      <c r="I699" s="2"/>
    </row>
    <row r="700" spans="8:9" ht="12.75">
      <c r="H700" s="2"/>
      <c r="I700" s="2"/>
    </row>
    <row r="701" spans="8:9" ht="12.75">
      <c r="H701" s="2"/>
      <c r="I701" s="2"/>
    </row>
    <row r="702" spans="8:9" ht="12.75">
      <c r="H702" s="2"/>
      <c r="I702" s="2"/>
    </row>
    <row r="703" spans="8:9" ht="12.75">
      <c r="H703" s="2"/>
      <c r="I703" s="2"/>
    </row>
    <row r="704" spans="8:9" ht="12.75">
      <c r="H704" s="2"/>
      <c r="I704" s="2"/>
    </row>
    <row r="705" spans="8:9" ht="12.75">
      <c r="H705" s="2"/>
      <c r="I705" s="2"/>
    </row>
    <row r="706" spans="8:9" ht="12.75">
      <c r="H706" s="2"/>
      <c r="I706" s="2"/>
    </row>
    <row r="707" spans="8:9" ht="12.75">
      <c r="H707" s="2"/>
      <c r="I707" s="2"/>
    </row>
    <row r="708" spans="8:9" ht="12.75">
      <c r="H708" s="2"/>
      <c r="I708" s="2"/>
    </row>
    <row r="709" spans="8:9" ht="12.75">
      <c r="H709" s="2"/>
      <c r="I709" s="2"/>
    </row>
    <row r="710" spans="8:9" ht="12.75">
      <c r="H710" s="2"/>
      <c r="I710" s="2"/>
    </row>
    <row r="711" spans="8:9" ht="12.75">
      <c r="H711" s="2"/>
      <c r="I711" s="2"/>
    </row>
    <row r="712" spans="8:9" ht="12.75">
      <c r="H712" s="2"/>
      <c r="I712" s="2"/>
    </row>
    <row r="713" spans="8:9" ht="12.75">
      <c r="H713" s="2"/>
      <c r="I713" s="2"/>
    </row>
    <row r="714" spans="8:9" ht="12.75">
      <c r="H714" s="2"/>
      <c r="I714" s="2"/>
    </row>
    <row r="715" spans="8:9" ht="12.75">
      <c r="H715" s="2"/>
      <c r="I715" s="2"/>
    </row>
    <row r="716" spans="8:9" ht="12.75">
      <c r="H716" s="2"/>
      <c r="I716" s="2"/>
    </row>
    <row r="717" spans="8:9" ht="12.75">
      <c r="H717" s="2"/>
      <c r="I717" s="2"/>
    </row>
    <row r="718" spans="8:9" ht="12.75">
      <c r="H718" s="2"/>
      <c r="I718" s="2"/>
    </row>
    <row r="719" spans="8:9" ht="12.75">
      <c r="H719" s="2"/>
      <c r="I719" s="2"/>
    </row>
    <row r="720" spans="8:9" ht="12.75">
      <c r="H720" s="2"/>
      <c r="I720" s="2"/>
    </row>
    <row r="721" spans="8:9" ht="12.75">
      <c r="H721" s="2"/>
      <c r="I721" s="2"/>
    </row>
    <row r="722" spans="8:9" ht="12.75">
      <c r="H722" s="2"/>
      <c r="I722" s="2"/>
    </row>
    <row r="723" spans="8:9" ht="12.75">
      <c r="H723" s="2"/>
      <c r="I723" s="2"/>
    </row>
    <row r="724" spans="8:9" ht="12.75">
      <c r="H724" s="2"/>
      <c r="I724" s="2"/>
    </row>
    <row r="725" spans="8:9" ht="12.75">
      <c r="H725" s="2"/>
      <c r="I725" s="2"/>
    </row>
    <row r="726" spans="8:9" ht="12.75">
      <c r="H726" s="2"/>
      <c r="I726" s="2"/>
    </row>
    <row r="727" spans="8:9" ht="12.75">
      <c r="H727" s="2"/>
      <c r="I727" s="2"/>
    </row>
    <row r="728" spans="8:9" ht="12.75">
      <c r="H728" s="2"/>
      <c r="I728" s="2"/>
    </row>
    <row r="729" spans="8:9" ht="12.75">
      <c r="H729" s="2"/>
      <c r="I729" s="2"/>
    </row>
    <row r="730" spans="8:9" ht="12.75">
      <c r="H730" s="2"/>
      <c r="I730" s="2"/>
    </row>
    <row r="731" spans="8:9" ht="12.75">
      <c r="H731" s="2"/>
      <c r="I731" s="2"/>
    </row>
    <row r="732" spans="8:9" ht="12.75">
      <c r="H732" s="2"/>
      <c r="I732" s="2"/>
    </row>
    <row r="733" spans="8:9" ht="12.75">
      <c r="H733" s="2"/>
      <c r="I733" s="2"/>
    </row>
    <row r="734" spans="8:9" ht="12.75">
      <c r="H734" s="2"/>
      <c r="I734" s="2"/>
    </row>
    <row r="735" spans="8:9" ht="12.75">
      <c r="H735" s="2"/>
      <c r="I735" s="2"/>
    </row>
    <row r="736" spans="8:9" ht="12.75">
      <c r="H736" s="2"/>
      <c r="I736" s="2"/>
    </row>
    <row r="737" spans="8:9" ht="12.75">
      <c r="H737" s="2"/>
      <c r="I737" s="2"/>
    </row>
    <row r="738" spans="8:9" ht="12.75">
      <c r="H738" s="2"/>
      <c r="I738" s="2"/>
    </row>
    <row r="739" spans="8:9" ht="12.75">
      <c r="H739" s="2"/>
      <c r="I739" s="2"/>
    </row>
    <row r="740" spans="8:9" ht="12.75">
      <c r="H740" s="2"/>
      <c r="I740" s="2"/>
    </row>
    <row r="741" spans="8:9" ht="12.75">
      <c r="H741" s="2"/>
      <c r="I741" s="2"/>
    </row>
    <row r="742" spans="8:9" ht="12.75">
      <c r="H742" s="2"/>
      <c r="I742" s="2"/>
    </row>
    <row r="743" spans="8:9" ht="12.75">
      <c r="H743" s="2"/>
      <c r="I743" s="2"/>
    </row>
    <row r="744" spans="8:9" ht="12.75">
      <c r="H744" s="2"/>
      <c r="I744" s="2"/>
    </row>
    <row r="745" spans="8:9" ht="12.75">
      <c r="H745" s="2"/>
      <c r="I745" s="2"/>
    </row>
    <row r="746" spans="8:9" ht="12.75">
      <c r="H746" s="2"/>
      <c r="I746" s="2"/>
    </row>
    <row r="747" spans="8:9" ht="12.75">
      <c r="H747" s="2"/>
      <c r="I747" s="2"/>
    </row>
    <row r="748" spans="8:9" ht="12.75">
      <c r="H748" s="2"/>
      <c r="I748" s="2"/>
    </row>
    <row r="749" spans="8:9" ht="12.75">
      <c r="H749" s="2"/>
      <c r="I749" s="2"/>
    </row>
    <row r="750" spans="8:9" ht="12.75">
      <c r="H750" s="2"/>
      <c r="I750" s="2"/>
    </row>
    <row r="751" spans="8:9" ht="12.75">
      <c r="H751" s="2"/>
      <c r="I751" s="2"/>
    </row>
    <row r="752" spans="8:9" ht="12.75">
      <c r="H752" s="2"/>
      <c r="I752" s="2"/>
    </row>
    <row r="753" spans="8:9" ht="12.75">
      <c r="H753" s="2"/>
      <c r="I753" s="2"/>
    </row>
    <row r="754" spans="8:9" ht="12.75">
      <c r="H754" s="2"/>
      <c r="I754" s="2"/>
    </row>
    <row r="755" spans="8:9" ht="12.75">
      <c r="H755" s="2"/>
      <c r="I755" s="2"/>
    </row>
    <row r="756" spans="8:9" ht="12.75">
      <c r="H756" s="2"/>
      <c r="I756" s="2"/>
    </row>
    <row r="757" spans="8:9" ht="12.75">
      <c r="H757" s="2"/>
      <c r="I757" s="2"/>
    </row>
    <row r="758" spans="8:9" ht="12.75">
      <c r="H758" s="2"/>
      <c r="I758" s="2"/>
    </row>
    <row r="759" spans="8:9" ht="12.75">
      <c r="H759" s="2"/>
      <c r="I759" s="2"/>
    </row>
    <row r="760" spans="8:9" ht="12.75">
      <c r="H760" s="2"/>
      <c r="I760" s="2"/>
    </row>
    <row r="761" spans="8:9" ht="12.75">
      <c r="H761" s="2"/>
      <c r="I761" s="2"/>
    </row>
    <row r="762" spans="8:9" ht="12.75">
      <c r="H762" s="2"/>
      <c r="I762" s="2"/>
    </row>
    <row r="763" spans="8:9" ht="12.75">
      <c r="H763" s="2"/>
      <c r="I763" s="2"/>
    </row>
    <row r="764" spans="8:9" ht="12.75">
      <c r="H764" s="2"/>
      <c r="I764" s="2"/>
    </row>
    <row r="765" spans="8:9" ht="12.75">
      <c r="H765" s="2"/>
      <c r="I765" s="2"/>
    </row>
    <row r="766" spans="8:9" ht="12.75">
      <c r="H766" s="2"/>
      <c r="I766" s="2"/>
    </row>
    <row r="767" spans="8:9" ht="12.75">
      <c r="H767" s="2"/>
      <c r="I767" s="2"/>
    </row>
    <row r="768" spans="8:9" ht="12.75">
      <c r="H768" s="2"/>
      <c r="I768" s="2"/>
    </row>
    <row r="769" spans="8:9" ht="12.75">
      <c r="H769" s="2"/>
      <c r="I769" s="2"/>
    </row>
    <row r="770" spans="8:9" ht="12.75">
      <c r="H770" s="2"/>
      <c r="I770" s="2"/>
    </row>
    <row r="771" spans="8:9" ht="12.75">
      <c r="H771" s="2"/>
      <c r="I771" s="2"/>
    </row>
    <row r="772" spans="8:9" ht="12.75">
      <c r="H772" s="2"/>
      <c r="I772" s="2"/>
    </row>
    <row r="773" spans="8:9" ht="12.75">
      <c r="H773" s="2"/>
      <c r="I773" s="2"/>
    </row>
    <row r="774" spans="8:9" ht="12.75">
      <c r="H774" s="2"/>
      <c r="I774" s="2"/>
    </row>
    <row r="775" spans="8:9" ht="12.75">
      <c r="H775" s="2"/>
      <c r="I775" s="2"/>
    </row>
    <row r="776" spans="8:9" ht="12.75">
      <c r="H776" s="2"/>
      <c r="I776" s="2"/>
    </row>
    <row r="777" spans="8:9" ht="12.75">
      <c r="H777" s="2"/>
      <c r="I777" s="2"/>
    </row>
    <row r="778" spans="8:9" ht="12.75">
      <c r="H778" s="2"/>
      <c r="I778" s="2"/>
    </row>
    <row r="779" spans="8:9" ht="12.75">
      <c r="H779" s="2"/>
      <c r="I779" s="2"/>
    </row>
    <row r="780" spans="8:9" ht="12.75">
      <c r="H780" s="2"/>
      <c r="I780" s="2"/>
    </row>
    <row r="781" spans="8:9" ht="12.75">
      <c r="H781" s="2"/>
      <c r="I781" s="2"/>
    </row>
    <row r="782" spans="8:9" ht="12.75">
      <c r="H782" s="2"/>
      <c r="I782" s="2"/>
    </row>
    <row r="783" spans="8:9" ht="12.75">
      <c r="H783" s="2"/>
      <c r="I783" s="2"/>
    </row>
    <row r="784" spans="8:9" ht="12.75">
      <c r="H784" s="2"/>
      <c r="I784" s="2"/>
    </row>
    <row r="785" spans="8:9" ht="12.75">
      <c r="H785" s="2"/>
      <c r="I785" s="2"/>
    </row>
    <row r="786" spans="8:9" ht="12.75">
      <c r="H786" s="2"/>
      <c r="I786" s="2"/>
    </row>
    <row r="787" spans="8:9" ht="12.75">
      <c r="H787" s="2"/>
      <c r="I787" s="2"/>
    </row>
    <row r="788" spans="8:9" ht="12.75">
      <c r="H788" s="2"/>
      <c r="I788" s="2"/>
    </row>
    <row r="789" spans="8:9" ht="12.75">
      <c r="H789" s="2"/>
      <c r="I789" s="2"/>
    </row>
    <row r="790" spans="8:9" ht="12.75">
      <c r="H790" s="2"/>
      <c r="I790" s="2"/>
    </row>
    <row r="791" spans="8:9" ht="12.75">
      <c r="H791" s="2"/>
      <c r="I791" s="2"/>
    </row>
    <row r="792" spans="8:9" ht="12.75">
      <c r="H792" s="2"/>
      <c r="I792" s="2"/>
    </row>
    <row r="793" spans="8:9" ht="12.75">
      <c r="H793" s="2"/>
      <c r="I793" s="2"/>
    </row>
    <row r="794" spans="8:9" ht="12.75">
      <c r="H794" s="2"/>
      <c r="I794" s="2"/>
    </row>
    <row r="795" spans="8:9" ht="12.75">
      <c r="H795" s="2"/>
      <c r="I795" s="2"/>
    </row>
    <row r="796" spans="8:9" ht="12.75">
      <c r="H796" s="2"/>
      <c r="I796" s="2"/>
    </row>
    <row r="797" spans="8:9" ht="12.75">
      <c r="H797" s="2"/>
      <c r="I797" s="2"/>
    </row>
    <row r="798" spans="8:9" ht="12.75">
      <c r="H798" s="2"/>
      <c r="I798" s="2"/>
    </row>
    <row r="799" spans="8:9" ht="12.75">
      <c r="H799" s="2"/>
      <c r="I799" s="2"/>
    </row>
    <row r="800" spans="8:9" ht="12.75">
      <c r="H800" s="2"/>
      <c r="I800" s="2"/>
    </row>
    <row r="801" spans="8:9" ht="12.75">
      <c r="H801" s="2"/>
      <c r="I801" s="2"/>
    </row>
    <row r="802" spans="8:9" ht="12.75">
      <c r="H802" s="2"/>
      <c r="I802" s="2"/>
    </row>
    <row r="803" spans="8:9" ht="12.75">
      <c r="H803" s="2"/>
      <c r="I803" s="2"/>
    </row>
    <row r="804" spans="8:9" ht="12.75">
      <c r="H804" s="2"/>
      <c r="I804" s="2"/>
    </row>
    <row r="805" spans="8:9" ht="12.75">
      <c r="H805" s="2"/>
      <c r="I805" s="2"/>
    </row>
    <row r="806" spans="8:9" ht="12.75">
      <c r="H806" s="2"/>
      <c r="I806" s="2"/>
    </row>
    <row r="807" spans="8:9" ht="12.75">
      <c r="H807" s="2"/>
      <c r="I807" s="2"/>
    </row>
    <row r="808" spans="8:9" ht="12.75">
      <c r="H808" s="2"/>
      <c r="I808" s="2"/>
    </row>
    <row r="809" spans="8:9" ht="12.75">
      <c r="H809" s="2"/>
      <c r="I809" s="2"/>
    </row>
    <row r="810" spans="8:9" ht="12.75">
      <c r="H810" s="2"/>
      <c r="I810" s="2"/>
    </row>
    <row r="811" spans="8:9" ht="12.75">
      <c r="H811" s="2"/>
      <c r="I811" s="2"/>
    </row>
    <row r="812" spans="8:9" ht="12.75">
      <c r="H812" s="2"/>
      <c r="I812" s="2"/>
    </row>
    <row r="813" spans="8:9" ht="12.75">
      <c r="H813" s="2"/>
      <c r="I813" s="2"/>
    </row>
    <row r="814" spans="8:9" ht="12.75">
      <c r="H814" s="2"/>
      <c r="I814" s="2"/>
    </row>
    <row r="815" spans="8:9" ht="12.75">
      <c r="H815" s="2"/>
      <c r="I815" s="2"/>
    </row>
    <row r="816" spans="8:9" ht="12.75">
      <c r="H816" s="2"/>
      <c r="I816" s="2"/>
    </row>
    <row r="817" spans="8:9" ht="12.75">
      <c r="H817" s="2"/>
      <c r="I817" s="2"/>
    </row>
    <row r="818" spans="8:9" ht="12.75">
      <c r="H818" s="2"/>
      <c r="I818" s="2"/>
    </row>
    <row r="819" spans="8:9" ht="12.75">
      <c r="H819" s="2"/>
      <c r="I819" s="2"/>
    </row>
    <row r="820" spans="8:9" ht="12.75">
      <c r="H820" s="2"/>
      <c r="I820" s="2"/>
    </row>
    <row r="821" spans="8:9" ht="12.75">
      <c r="H821" s="2"/>
      <c r="I821" s="2"/>
    </row>
    <row r="822" spans="8:9" ht="12.75">
      <c r="H822" s="2"/>
      <c r="I822" s="2"/>
    </row>
    <row r="823" spans="8:9" ht="12.75">
      <c r="H823" s="2"/>
      <c r="I823" s="2"/>
    </row>
    <row r="824" spans="8:9" ht="12.75">
      <c r="H824" s="2"/>
      <c r="I824" s="2"/>
    </row>
    <row r="825" spans="8:9" ht="12.75">
      <c r="H825" s="2"/>
      <c r="I825" s="2"/>
    </row>
    <row r="826" spans="8:9" ht="12.75">
      <c r="H826" s="2"/>
      <c r="I826" s="2"/>
    </row>
    <row r="827" spans="8:9" ht="12.75">
      <c r="H827" s="2"/>
      <c r="I827" s="2"/>
    </row>
    <row r="828" spans="8:9" ht="12.75">
      <c r="H828" s="2"/>
      <c r="I828" s="2"/>
    </row>
    <row r="829" spans="8:9" ht="12.75">
      <c r="H829" s="2"/>
      <c r="I829" s="2"/>
    </row>
    <row r="830" spans="8:9" ht="12.75">
      <c r="H830" s="2"/>
      <c r="I830" s="2"/>
    </row>
    <row r="831" spans="8:9" ht="12.75">
      <c r="H831" s="2"/>
      <c r="I831" s="2"/>
    </row>
    <row r="832" spans="8:9" ht="12.75">
      <c r="H832" s="2"/>
      <c r="I832" s="2"/>
    </row>
    <row r="833" spans="8:9" ht="12.75">
      <c r="H833" s="2"/>
      <c r="I833" s="2"/>
    </row>
    <row r="834" spans="8:9" ht="12.75">
      <c r="H834" s="2"/>
      <c r="I834" s="2"/>
    </row>
    <row r="835" spans="8:9" ht="12.75">
      <c r="H835" s="2"/>
      <c r="I835" s="2"/>
    </row>
    <row r="836" spans="8:9" ht="12.75">
      <c r="H836" s="2"/>
      <c r="I836" s="2"/>
    </row>
    <row r="837" spans="8:9" ht="12.75">
      <c r="H837" s="2"/>
      <c r="I837" s="2"/>
    </row>
    <row r="838" spans="8:9" ht="12.75">
      <c r="H838" s="2"/>
      <c r="I838" s="2"/>
    </row>
    <row r="839" spans="8:9" ht="12.75">
      <c r="H839" s="2"/>
      <c r="I839" s="2"/>
    </row>
    <row r="840" spans="8:9" ht="12.75">
      <c r="H840" s="2"/>
      <c r="I840" s="2"/>
    </row>
    <row r="841" spans="8:9" ht="12.75">
      <c r="H841" s="2"/>
      <c r="I841" s="2"/>
    </row>
    <row r="842" spans="8:9" ht="12.75">
      <c r="H842" s="2"/>
      <c r="I842" s="2"/>
    </row>
    <row r="843" spans="8:9" ht="12.75">
      <c r="H843" s="2"/>
      <c r="I843" s="2"/>
    </row>
    <row r="844" spans="8:9" ht="12.75">
      <c r="H844" s="2"/>
      <c r="I844" s="2"/>
    </row>
    <row r="845" spans="8:9" ht="12.75">
      <c r="H845" s="2"/>
      <c r="I845" s="2"/>
    </row>
    <row r="846" spans="8:9" ht="12.75">
      <c r="H846" s="2"/>
      <c r="I846" s="2"/>
    </row>
    <row r="847" spans="8:9" ht="12.75">
      <c r="H847" s="2"/>
      <c r="I847" s="2"/>
    </row>
    <row r="848" spans="8:9" ht="12.75">
      <c r="H848" s="2"/>
      <c r="I848" s="2"/>
    </row>
    <row r="849" spans="8:9" ht="12.75">
      <c r="H849" s="2"/>
      <c r="I849" s="2"/>
    </row>
    <row r="850" spans="8:9" ht="12.75">
      <c r="H850" s="2"/>
      <c r="I850" s="2"/>
    </row>
    <row r="851" spans="8:9" ht="12.75">
      <c r="H851" s="2"/>
      <c r="I851" s="2"/>
    </row>
    <row r="852" spans="8:9" ht="12.75">
      <c r="H852" s="2"/>
      <c r="I852" s="2"/>
    </row>
    <row r="853" spans="8:9" ht="12.75">
      <c r="H853" s="2"/>
      <c r="I853" s="2"/>
    </row>
    <row r="854" spans="8:9" ht="12.75">
      <c r="H854" s="2"/>
      <c r="I854" s="2"/>
    </row>
    <row r="855" spans="8:9" ht="12.75">
      <c r="H855" s="2"/>
      <c r="I855" s="2"/>
    </row>
    <row r="856" spans="8:9" ht="12.75">
      <c r="H856" s="2"/>
      <c r="I856" s="2"/>
    </row>
    <row r="857" spans="8:9" ht="12.75">
      <c r="H857" s="2"/>
      <c r="I857" s="2"/>
    </row>
    <row r="858" spans="8:9" ht="12.75">
      <c r="H858" s="2"/>
      <c r="I858" s="2"/>
    </row>
    <row r="859" spans="8:9" ht="12.75">
      <c r="H859" s="2"/>
      <c r="I859" s="2"/>
    </row>
    <row r="860" spans="8:9" ht="12.75">
      <c r="H860" s="2"/>
      <c r="I860" s="2"/>
    </row>
    <row r="861" spans="8:9" ht="12.75">
      <c r="H861" s="2"/>
      <c r="I861" s="2"/>
    </row>
    <row r="862" spans="8:9" ht="12.75">
      <c r="H862" s="2"/>
      <c r="I862" s="2"/>
    </row>
    <row r="863" spans="8:9" ht="12.75">
      <c r="H863" s="2"/>
      <c r="I863" s="2"/>
    </row>
    <row r="864" spans="8:9" ht="12.75">
      <c r="H864" s="2"/>
      <c r="I864" s="2"/>
    </row>
    <row r="865" spans="8:9" ht="12.75">
      <c r="H865" s="2"/>
      <c r="I865" s="2"/>
    </row>
    <row r="866" spans="8:9" ht="12.75">
      <c r="H866" s="2"/>
      <c r="I866" s="2"/>
    </row>
    <row r="867" spans="8:9" ht="12.75">
      <c r="H867" s="2"/>
      <c r="I867" s="2"/>
    </row>
    <row r="868" spans="8:9" ht="12.75">
      <c r="H868" s="2"/>
      <c r="I868" s="2"/>
    </row>
    <row r="869" spans="8:9" ht="12.75">
      <c r="H869" s="2"/>
      <c r="I869" s="2"/>
    </row>
    <row r="870" spans="8:9" ht="12.75">
      <c r="H870" s="2"/>
      <c r="I870" s="2"/>
    </row>
    <row r="871" spans="8:9" ht="12.75">
      <c r="H871" s="2"/>
      <c r="I871" s="2"/>
    </row>
    <row r="872" spans="8:9" ht="12.75">
      <c r="H872" s="2"/>
      <c r="I872" s="2"/>
    </row>
    <row r="873" spans="8:9" ht="12.75">
      <c r="H873" s="2"/>
      <c r="I873" s="2"/>
    </row>
    <row r="874" spans="8:9" ht="12.75">
      <c r="H874" s="2"/>
      <c r="I874" s="2"/>
    </row>
    <row r="875" spans="8:9" ht="12.75">
      <c r="H875" s="2"/>
      <c r="I875" s="2"/>
    </row>
    <row r="876" spans="8:9" ht="12.75">
      <c r="H876" s="2"/>
      <c r="I876" s="2"/>
    </row>
    <row r="877" spans="8:9" ht="12.75">
      <c r="H877" s="2"/>
      <c r="I877" s="2"/>
    </row>
    <row r="878" spans="8:9" ht="12.75">
      <c r="H878" s="2"/>
      <c r="I878" s="2"/>
    </row>
    <row r="879" spans="8:9" ht="12.75">
      <c r="H879" s="2"/>
      <c r="I879" s="2"/>
    </row>
    <row r="880" spans="8:9" ht="12.75">
      <c r="H880" s="2"/>
      <c r="I880" s="2"/>
    </row>
    <row r="881" spans="8:9" ht="12.75">
      <c r="H881" s="2"/>
      <c r="I881" s="2"/>
    </row>
    <row r="882" spans="8:9" ht="12.75">
      <c r="H882" s="2"/>
      <c r="I882" s="2"/>
    </row>
    <row r="883" spans="8:9" ht="12.75">
      <c r="H883" s="2"/>
      <c r="I883" s="2"/>
    </row>
    <row r="884" spans="8:9" ht="12.75">
      <c r="H884" s="2"/>
      <c r="I884" s="2"/>
    </row>
    <row r="885" spans="8:9" ht="12.75">
      <c r="H885" s="2"/>
      <c r="I885" s="2"/>
    </row>
    <row r="886" spans="8:9" ht="12.75">
      <c r="H886" s="2"/>
      <c r="I886" s="2"/>
    </row>
    <row r="887" spans="8:9" ht="12.75">
      <c r="H887" s="2"/>
      <c r="I887" s="2"/>
    </row>
    <row r="888" spans="8:9" ht="12.75">
      <c r="H888" s="2"/>
      <c r="I888" s="2"/>
    </row>
    <row r="889" spans="8:9" ht="12.75">
      <c r="H889" s="2"/>
      <c r="I889" s="2"/>
    </row>
    <row r="890" spans="8:9" ht="12.75">
      <c r="H890" s="2"/>
      <c r="I890" s="2"/>
    </row>
    <row r="891" spans="8:9" ht="12.75">
      <c r="H891" s="2"/>
      <c r="I891" s="2"/>
    </row>
    <row r="892" spans="8:9" ht="12.75">
      <c r="H892" s="2"/>
      <c r="I892" s="2"/>
    </row>
    <row r="893" spans="8:9" ht="12.75">
      <c r="H893" s="2"/>
      <c r="I893" s="2"/>
    </row>
    <row r="894" spans="8:9" ht="12.75">
      <c r="H894" s="2"/>
      <c r="I894" s="2"/>
    </row>
    <row r="895" spans="8:9" ht="12.75">
      <c r="H895" s="2"/>
      <c r="I895" s="2"/>
    </row>
    <row r="896" spans="8:9" ht="12.75">
      <c r="H896" s="2"/>
      <c r="I896" s="2"/>
    </row>
    <row r="897" spans="8:9" ht="12.75">
      <c r="H897" s="2"/>
      <c r="I897" s="2"/>
    </row>
    <row r="898" spans="8:9" ht="12.75">
      <c r="H898" s="2"/>
      <c r="I898" s="2"/>
    </row>
    <row r="899" spans="8:9" ht="12.75">
      <c r="H899" s="2"/>
      <c r="I899" s="2"/>
    </row>
    <row r="900" spans="8:9" ht="12.75">
      <c r="H900" s="2"/>
      <c r="I900" s="2"/>
    </row>
    <row r="901" spans="8:9" ht="12.75">
      <c r="H901" s="2"/>
      <c r="I901" s="2"/>
    </row>
    <row r="902" spans="8:9" ht="12.75">
      <c r="H902" s="2"/>
      <c r="I902" s="2"/>
    </row>
    <row r="903" spans="8:9" ht="12.75">
      <c r="H903" s="2"/>
      <c r="I903" s="2"/>
    </row>
    <row r="904" spans="8:9" ht="12.75">
      <c r="H904" s="2"/>
      <c r="I904" s="2"/>
    </row>
    <row r="905" spans="8:9" ht="12.75">
      <c r="H905" s="2"/>
      <c r="I905" s="2"/>
    </row>
    <row r="906" spans="8:9" ht="12.75">
      <c r="H906" s="2"/>
      <c r="I906" s="2"/>
    </row>
    <row r="907" spans="8:9" ht="12.75">
      <c r="H907" s="2"/>
      <c r="I907" s="2"/>
    </row>
    <row r="908" spans="8:9" ht="12.75">
      <c r="H908" s="2"/>
      <c r="I908" s="2"/>
    </row>
    <row r="909" spans="8:9" ht="12.75">
      <c r="H909" s="2"/>
      <c r="I909" s="2"/>
    </row>
    <row r="910" spans="8:9" ht="12.75">
      <c r="H910" s="2"/>
      <c r="I910" s="2"/>
    </row>
    <row r="911" spans="8:9" ht="12.75">
      <c r="H911" s="2"/>
      <c r="I911" s="2"/>
    </row>
    <row r="912" spans="8:9" ht="12.75">
      <c r="H912" s="2"/>
      <c r="I912" s="2"/>
    </row>
    <row r="913" spans="8:9" ht="12.75">
      <c r="H913" s="2"/>
      <c r="I913" s="2"/>
    </row>
    <row r="914" spans="8:9" ht="12.75">
      <c r="H914" s="2"/>
      <c r="I914" s="2"/>
    </row>
    <row r="915" spans="8:9" ht="12.75">
      <c r="H915" s="2"/>
      <c r="I915" s="2"/>
    </row>
    <row r="916" spans="8:9" ht="12.75">
      <c r="H916" s="2"/>
      <c r="I916" s="2"/>
    </row>
    <row r="917" spans="8:9" ht="12.75">
      <c r="H917" s="2"/>
      <c r="I917" s="2"/>
    </row>
    <row r="918" spans="8:9" ht="12.75">
      <c r="H918" s="2"/>
      <c r="I918" s="2"/>
    </row>
    <row r="919" spans="8:9" ht="12.75">
      <c r="H919" s="2"/>
      <c r="I919" s="2"/>
    </row>
    <row r="920" spans="8:9" ht="12.75">
      <c r="H920" s="2"/>
      <c r="I920" s="2"/>
    </row>
    <row r="921" spans="8:9" ht="12.75">
      <c r="H921" s="2"/>
      <c r="I921" s="2"/>
    </row>
    <row r="922" spans="8:9" ht="12.75">
      <c r="H922" s="2"/>
      <c r="I922" s="2"/>
    </row>
    <row r="923" spans="8:9" ht="12.75">
      <c r="H923" s="2"/>
      <c r="I923" s="2"/>
    </row>
    <row r="924" spans="8:9" ht="12.75">
      <c r="H924" s="2"/>
      <c r="I924" s="2"/>
    </row>
    <row r="925" spans="8:9" ht="12.75">
      <c r="H925" s="2"/>
      <c r="I925" s="2"/>
    </row>
    <row r="926" spans="8:9" ht="12.75">
      <c r="H926" s="2"/>
      <c r="I926" s="2"/>
    </row>
    <row r="927" spans="8:9" ht="12.75">
      <c r="H927" s="2"/>
      <c r="I927" s="2"/>
    </row>
    <row r="928" spans="8:9" ht="12.75">
      <c r="H928" s="2"/>
      <c r="I928" s="2"/>
    </row>
    <row r="929" spans="8:9" ht="12.75">
      <c r="H929" s="2"/>
      <c r="I929" s="2"/>
    </row>
    <row r="930" spans="8:9" ht="12.75">
      <c r="H930" s="2"/>
      <c r="I930" s="2"/>
    </row>
    <row r="931" spans="8:9" ht="12.75">
      <c r="H931" s="2"/>
      <c r="I931" s="2"/>
    </row>
    <row r="932" spans="8:9" ht="12.75">
      <c r="H932" s="2"/>
      <c r="I932" s="2"/>
    </row>
    <row r="933" spans="8:9" ht="12.75">
      <c r="H933" s="2"/>
      <c r="I933" s="2"/>
    </row>
    <row r="934" spans="8:9" ht="12.75">
      <c r="H934" s="2"/>
      <c r="I934" s="2"/>
    </row>
    <row r="935" spans="8:9" ht="12.75">
      <c r="H935" s="2"/>
      <c r="I935" s="2"/>
    </row>
    <row r="936" spans="8:9" ht="12.75">
      <c r="H936" s="2"/>
      <c r="I936" s="2"/>
    </row>
    <row r="937" spans="8:9" ht="12.75">
      <c r="H937" s="2"/>
      <c r="I937" s="2"/>
    </row>
    <row r="938" spans="8:9" ht="12.75">
      <c r="H938" s="2"/>
      <c r="I938" s="2"/>
    </row>
    <row r="939" spans="8:9" ht="12.75">
      <c r="H939" s="2"/>
      <c r="I939" s="2"/>
    </row>
    <row r="940" spans="8:9" ht="12.75">
      <c r="H940" s="2"/>
      <c r="I940" s="2"/>
    </row>
    <row r="941" spans="8:9" ht="12.75">
      <c r="H941" s="2"/>
      <c r="I941" s="2"/>
    </row>
    <row r="942" spans="8:9" ht="12.75">
      <c r="H942" s="2"/>
      <c r="I942" s="2"/>
    </row>
    <row r="943" spans="8:9" ht="12.75">
      <c r="H943" s="2"/>
      <c r="I943" s="2"/>
    </row>
    <row r="944" spans="8:9" ht="12.75">
      <c r="H944" s="2"/>
      <c r="I944" s="2"/>
    </row>
    <row r="945" spans="8:9" ht="12.75">
      <c r="H945" s="2"/>
      <c r="I945" s="2"/>
    </row>
    <row r="946" spans="8:9" ht="12.75">
      <c r="H946" s="2"/>
      <c r="I946" s="2"/>
    </row>
    <row r="947" spans="8:9" ht="12.75">
      <c r="H947" s="2"/>
      <c r="I947" s="2"/>
    </row>
    <row r="948" spans="8:9" ht="12.75">
      <c r="H948" s="2"/>
      <c r="I948" s="2"/>
    </row>
    <row r="949" spans="8:9" ht="12.75">
      <c r="H949" s="2"/>
      <c r="I949" s="2"/>
    </row>
    <row r="950" spans="8:9" ht="12.75">
      <c r="H950" s="2"/>
      <c r="I950" s="2"/>
    </row>
    <row r="951" spans="8:9" ht="12.75">
      <c r="H951" s="2"/>
      <c r="I951" s="2"/>
    </row>
    <row r="952" spans="8:9" ht="12.75">
      <c r="H952" s="2"/>
      <c r="I952" s="2"/>
    </row>
    <row r="953" spans="8:9" ht="12.75">
      <c r="H953" s="2"/>
      <c r="I953" s="2"/>
    </row>
    <row r="954" spans="8:9" ht="12.75">
      <c r="H954" s="2"/>
      <c r="I954" s="2"/>
    </row>
    <row r="955" spans="8:9" ht="12.75">
      <c r="H955" s="2"/>
      <c r="I955" s="2"/>
    </row>
    <row r="956" spans="8:9" ht="12.75">
      <c r="H956" s="2"/>
      <c r="I956" s="2"/>
    </row>
    <row r="957" spans="8:9" ht="12.75">
      <c r="H957" s="2"/>
      <c r="I957" s="2"/>
    </row>
    <row r="958" spans="8:9" ht="12.75">
      <c r="H958" s="2"/>
      <c r="I958" s="2"/>
    </row>
    <row r="959" spans="8:9" ht="12.75">
      <c r="H959" s="2"/>
      <c r="I959" s="2"/>
    </row>
    <row r="960" spans="8:9" ht="12.75">
      <c r="H960" s="2"/>
      <c r="I960" s="2"/>
    </row>
    <row r="961" spans="8:9" ht="12.75">
      <c r="H961" s="2"/>
      <c r="I961" s="2"/>
    </row>
    <row r="962" spans="8:9" ht="12.75">
      <c r="H962" s="2"/>
      <c r="I962" s="2"/>
    </row>
    <row r="963" spans="8:9" ht="12.75">
      <c r="H963" s="2"/>
      <c r="I963" s="2"/>
    </row>
    <row r="964" spans="8:9" ht="12.75">
      <c r="H964" s="2"/>
      <c r="I964" s="2"/>
    </row>
    <row r="965" spans="8:9" ht="12.75">
      <c r="H965" s="2"/>
      <c r="I965" s="2"/>
    </row>
    <row r="966" spans="8:9" ht="12.75">
      <c r="H966" s="2"/>
      <c r="I966" s="2"/>
    </row>
    <row r="967" spans="8:9" ht="12.75">
      <c r="H967" s="2"/>
      <c r="I967" s="2"/>
    </row>
    <row r="968" spans="8:9" ht="12.75">
      <c r="H968" s="2"/>
      <c r="I968" s="2"/>
    </row>
    <row r="969" spans="8:9" ht="12.75">
      <c r="H969" s="2"/>
      <c r="I969" s="2"/>
    </row>
    <row r="970" spans="8:9" ht="12.75">
      <c r="H970" s="2"/>
      <c r="I970" s="2"/>
    </row>
    <row r="971" spans="8:9" ht="12.75">
      <c r="H971" s="2"/>
      <c r="I971" s="2"/>
    </row>
    <row r="972" spans="8:9" ht="12.75">
      <c r="H972" s="2"/>
      <c r="I972" s="2"/>
    </row>
    <row r="973" spans="8:9" ht="12.75">
      <c r="H973" s="2"/>
      <c r="I973" s="2"/>
    </row>
    <row r="974" spans="8:9" ht="12.75">
      <c r="H974" s="2"/>
      <c r="I974" s="2"/>
    </row>
    <row r="975" spans="8:9" ht="12.75">
      <c r="H975" s="2"/>
      <c r="I975" s="2"/>
    </row>
    <row r="976" spans="8:9" ht="12.75">
      <c r="H976" s="2"/>
      <c r="I976" s="2"/>
    </row>
    <row r="977" spans="8:9" ht="12.75">
      <c r="H977" s="2"/>
      <c r="I977" s="2"/>
    </row>
    <row r="978" spans="8:9" ht="12.75">
      <c r="H978" s="2"/>
      <c r="I978" s="2"/>
    </row>
    <row r="979" spans="8:9" ht="12.75">
      <c r="H979" s="2"/>
      <c r="I979" s="2"/>
    </row>
    <row r="980" spans="8:9" ht="12.75">
      <c r="H980" s="2"/>
      <c r="I980" s="2"/>
    </row>
    <row r="981" spans="8:9" ht="12.75">
      <c r="H981" s="2"/>
      <c r="I981" s="2"/>
    </row>
    <row r="982" spans="8:9" ht="12.75">
      <c r="H982" s="2"/>
      <c r="I982" s="2"/>
    </row>
    <row r="983" spans="8:9" ht="12.75">
      <c r="H983" s="2"/>
      <c r="I983" s="2"/>
    </row>
    <row r="984" spans="8:9" ht="12.75">
      <c r="H984" s="2"/>
      <c r="I984" s="2"/>
    </row>
    <row r="985" spans="8:9" ht="12.75">
      <c r="H985" s="2"/>
      <c r="I985" s="2"/>
    </row>
    <row r="986" spans="8:9" ht="12.75">
      <c r="H986" s="2"/>
      <c r="I986" s="2"/>
    </row>
    <row r="987" spans="8:9" ht="12.75">
      <c r="H987" s="2"/>
      <c r="I987" s="2"/>
    </row>
    <row r="988" spans="8:9" ht="12.75">
      <c r="H988" s="2"/>
      <c r="I988" s="2"/>
    </row>
    <row r="989" spans="8:9" ht="12.75">
      <c r="H989" s="2"/>
      <c r="I989" s="2"/>
    </row>
    <row r="990" spans="8:9" ht="12.75">
      <c r="H990" s="2"/>
      <c r="I990" s="2"/>
    </row>
    <row r="991" spans="8:9" ht="12.75">
      <c r="H991" s="2"/>
      <c r="I991" s="2"/>
    </row>
    <row r="992" spans="8:9" ht="12.75">
      <c r="H992" s="2"/>
      <c r="I992" s="2"/>
    </row>
    <row r="993" spans="8:9" ht="12.75">
      <c r="H993" s="2"/>
      <c r="I993" s="2"/>
    </row>
    <row r="994" spans="8:9" ht="12.75">
      <c r="H994" s="2"/>
      <c r="I994" s="2"/>
    </row>
    <row r="995" spans="8:9" ht="12.75">
      <c r="H995" s="2"/>
      <c r="I995" s="2"/>
    </row>
    <row r="996" spans="8:9" ht="12.75">
      <c r="H996" s="2"/>
      <c r="I996" s="2"/>
    </row>
    <row r="997" spans="8:9" ht="12.75">
      <c r="H997" s="2"/>
      <c r="I997" s="2"/>
    </row>
    <row r="998" spans="8:9" ht="12.75">
      <c r="H998" s="2"/>
      <c r="I998" s="2"/>
    </row>
    <row r="999" spans="8:9" ht="12.75">
      <c r="H999" s="2"/>
      <c r="I999" s="2"/>
    </row>
    <row r="1000" spans="8:9" ht="12.75">
      <c r="H1000" s="2"/>
      <c r="I1000" s="2"/>
    </row>
    <row r="1001" spans="8:9" ht="12.75">
      <c r="H1001" s="2"/>
      <c r="I1001" s="2"/>
    </row>
    <row r="1002" spans="8:9" ht="12.75">
      <c r="H1002" s="2"/>
      <c r="I1002" s="2"/>
    </row>
    <row r="1003" spans="8:9" ht="12.75">
      <c r="H1003" s="2"/>
      <c r="I1003" s="2"/>
    </row>
    <row r="1004" spans="8:9" ht="12.75">
      <c r="H1004" s="2"/>
      <c r="I1004" s="2"/>
    </row>
    <row r="1005" spans="8:9" ht="12.75">
      <c r="H1005" s="2"/>
      <c r="I1005" s="2"/>
    </row>
    <row r="1006" spans="8:9" ht="12.75">
      <c r="H1006" s="2"/>
      <c r="I1006" s="2"/>
    </row>
    <row r="1007" spans="8:9" ht="12.75">
      <c r="H1007" s="2"/>
      <c r="I1007" s="2"/>
    </row>
    <row r="1008" spans="8:9" ht="12.75">
      <c r="H1008" s="2"/>
      <c r="I1008" s="2"/>
    </row>
    <row r="1009" spans="8:9" ht="12.75">
      <c r="H1009" s="2"/>
      <c r="I1009" s="2"/>
    </row>
    <row r="1010" spans="8:9" ht="12.75">
      <c r="H1010" s="2"/>
      <c r="I1010" s="2"/>
    </row>
    <row r="1011" spans="8:9" ht="12.75">
      <c r="H1011" s="2"/>
      <c r="I1011" s="2"/>
    </row>
    <row r="1012" spans="8:9" ht="12.75">
      <c r="H1012" s="2"/>
      <c r="I1012" s="2"/>
    </row>
    <row r="1013" spans="8:9" ht="12.75">
      <c r="H1013" s="2"/>
      <c r="I1013" s="2"/>
    </row>
    <row r="1014" spans="8:9" ht="12.75">
      <c r="H1014" s="2"/>
      <c r="I1014" s="2"/>
    </row>
    <row r="1015" spans="8:9" ht="12.75">
      <c r="H1015" s="2"/>
      <c r="I1015" s="2"/>
    </row>
    <row r="1016" spans="8:9" ht="12.75">
      <c r="H1016" s="2"/>
      <c r="I1016" s="2"/>
    </row>
    <row r="1017" spans="8:9" ht="12.75">
      <c r="H1017" s="2"/>
      <c r="I1017" s="2"/>
    </row>
    <row r="1018" spans="8:9" ht="12.75">
      <c r="H1018" s="2"/>
      <c r="I1018" s="2"/>
    </row>
    <row r="1019" spans="8:9" ht="12.75">
      <c r="H1019" s="2"/>
      <c r="I1019" s="2"/>
    </row>
    <row r="1020" spans="8:9" ht="12.75">
      <c r="H1020" s="2"/>
      <c r="I1020" s="2"/>
    </row>
    <row r="1021" spans="8:9" ht="12.75">
      <c r="H1021" s="2"/>
      <c r="I1021" s="2"/>
    </row>
    <row r="1022" spans="8:9" ht="12.75">
      <c r="H1022" s="2"/>
      <c r="I1022" s="2"/>
    </row>
    <row r="1023" spans="8:9" ht="12.75">
      <c r="H1023" s="2"/>
      <c r="I1023" s="2"/>
    </row>
    <row r="1024" spans="8:9" ht="12.75">
      <c r="H1024" s="2"/>
      <c r="I1024" s="2"/>
    </row>
    <row r="1025" spans="8:9" ht="12.75">
      <c r="H1025" s="2"/>
      <c r="I1025" s="2"/>
    </row>
    <row r="1026" spans="8:9" ht="12.75">
      <c r="H1026" s="2"/>
      <c r="I1026" s="2"/>
    </row>
    <row r="1027" spans="8:9" ht="12.75">
      <c r="H1027" s="2"/>
      <c r="I1027" s="2"/>
    </row>
    <row r="1028" spans="8:9" ht="12.75">
      <c r="H1028" s="2"/>
      <c r="I1028" s="2"/>
    </row>
    <row r="1029" spans="8:9" ht="12.75">
      <c r="H1029" s="2"/>
      <c r="I1029" s="2"/>
    </row>
    <row r="1030" spans="8:9" ht="12.75">
      <c r="H1030" s="2"/>
      <c r="I1030" s="2"/>
    </row>
    <row r="1031" spans="8:9" ht="12.75">
      <c r="H1031" s="2"/>
      <c r="I1031" s="2"/>
    </row>
    <row r="1032" spans="8:9" ht="12.75">
      <c r="H1032" s="2"/>
      <c r="I1032" s="2"/>
    </row>
    <row r="1033" spans="8:9" ht="12.75"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B1041" s="2"/>
      <c r="C1041" s="2"/>
      <c r="D1041" s="2"/>
      <c r="E1041" s="2"/>
      <c r="F1041" s="2"/>
      <c r="G1041" s="2"/>
      <c r="H1041" s="2"/>
      <c r="I1041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Mark Hookway</cp:lastModifiedBy>
  <cp:lastPrinted>2012-07-15T12:51:45Z</cp:lastPrinted>
  <dcterms:created xsi:type="dcterms:W3CDTF">2012-07-06T16:10:55Z</dcterms:created>
  <dcterms:modified xsi:type="dcterms:W3CDTF">2012-07-16T12:54:40Z</dcterms:modified>
  <cp:category/>
  <cp:version/>
  <cp:contentType/>
  <cp:contentStatus/>
</cp:coreProperties>
</file>